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D:\P DBCL GIAO DUC\Tong hop\"/>
    </mc:Choice>
  </mc:AlternateContent>
  <xr:revisionPtr revIDLastSave="0" documentId="13_ncr:1_{6237723D-9C83-4203-8829-D7B30223E094}" xr6:coauthVersionLast="47" xr6:coauthVersionMax="47" xr10:uidLastSave="{00000000-0000-0000-0000-000000000000}"/>
  <bookViews>
    <workbookView xWindow="2380" yWindow="0" windowWidth="13100" windowHeight="13800" firstSheet="1" activeTab="1" xr2:uid="{00000000-000D-0000-FFFF-FFFF00000000}"/>
  </bookViews>
  <sheets>
    <sheet name="Sheet1" sheetId="1" state="hidden" r:id="rId1"/>
    <sheet name="K65" sheetId="3" r:id="rId2"/>
  </sheets>
  <externalReferences>
    <externalReference r:id="rId3"/>
  </externalReferences>
  <definedNames>
    <definedName name="_xlnm._FilterDatabase" localSheetId="1" hidden="1">'K65'!$B$6:$H$66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62" i="1" l="1"/>
  <c r="BE55" i="1"/>
  <c r="BE56" i="1"/>
  <c r="BE57" i="1"/>
  <c r="BE58" i="1"/>
  <c r="BE59" i="1"/>
  <c r="BE60" i="1"/>
  <c r="BE61" i="1"/>
  <c r="BG3" i="1"/>
  <c r="BG4" i="1" s="1"/>
  <c r="BG5" i="1" s="1"/>
  <c r="BG6" i="1" s="1"/>
  <c r="BG7" i="1" s="1"/>
  <c r="BG8" i="1" s="1"/>
  <c r="BG9" i="1" s="1"/>
  <c r="BG10" i="1" s="1"/>
  <c r="BG11" i="1" s="1"/>
  <c r="BG12" i="1" s="1"/>
  <c r="BG13" i="1" s="1"/>
  <c r="BG14" i="1" s="1"/>
  <c r="BG15" i="1" s="1"/>
  <c r="BG16" i="1" s="1"/>
  <c r="BG17" i="1" s="1"/>
  <c r="BG18" i="1" s="1"/>
  <c r="BG19" i="1" s="1"/>
  <c r="BG20" i="1" s="1"/>
  <c r="BG21" i="1" s="1"/>
  <c r="BG22" i="1" s="1"/>
  <c r="BG23" i="1" s="1"/>
  <c r="BG24" i="1" s="1"/>
  <c r="BG25" i="1" s="1"/>
  <c r="BG26" i="1" s="1"/>
  <c r="BG27" i="1" s="1"/>
  <c r="BG28" i="1" s="1"/>
  <c r="BG29" i="1" s="1"/>
  <c r="BG30" i="1" s="1"/>
  <c r="BE53" i="1"/>
  <c r="BE54" i="1"/>
  <c r="BE52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43" i="1"/>
  <c r="BE44" i="1"/>
  <c r="BE45" i="1"/>
  <c r="BE46" i="1"/>
  <c r="BE47" i="1"/>
  <c r="BE48" i="1"/>
  <c r="BE49" i="1"/>
  <c r="BE50" i="1"/>
  <c r="BE51" i="1"/>
  <c r="BE3" i="1"/>
  <c r="BE4" i="1"/>
  <c r="BE5" i="1"/>
  <c r="BE6" i="1"/>
  <c r="BE2" i="1"/>
</calcChain>
</file>

<file path=xl/sharedStrings.xml><?xml version="1.0" encoding="utf-8"?>
<sst xmlns="http://schemas.openxmlformats.org/spreadsheetml/2006/main" count="1096" uniqueCount="459">
  <si>
    <t>ID</t>
  </si>
  <si>
    <t>Heure de début</t>
  </si>
  <si>
    <t>Heure de fin</t>
  </si>
  <si>
    <t>Adresse de messagerie</t>
  </si>
  <si>
    <t>Nom</t>
  </si>
  <si>
    <t>Total points</t>
  </si>
  <si>
    <t>Quiz feedback</t>
  </si>
  <si>
    <t>Họ tên sinh viên</t>
  </si>
  <si>
    <t>Points - Họ tên sinh viên</t>
  </si>
  <si>
    <t>Feedback - Họ tên sinh viên</t>
  </si>
  <si>
    <t>Ngày/tháng/năm sinh</t>
  </si>
  <si>
    <t>Points - Ngày/tháng/năm sinh</t>
  </si>
  <si>
    <t>Feedback - Ngày/tháng/năm sinh</t>
  </si>
  <si>
    <t>Mã số sinh viên (nhập chính xác)</t>
  </si>
  <si>
    <t>Points - Mã số sinh viên (nhập chính xác)</t>
  </si>
  <si>
    <t>Feedback - Mã số sinh viên (nhập chính xác)</t>
  </si>
  <si>
    <t>Số điện thoại (để liên lạc khi cần)</t>
  </si>
  <si>
    <t>Points - Số điện thoại (để liên lạc khi cần)</t>
  </si>
  <si>
    <t>Feedback - Số điện thoại (để liên lạc khi cần)</t>
  </si>
  <si>
    <t>Chọn đúng Kỳ thi mà em muốn nộp đơn xin phúc khảo
A.  Khóa 65 Đợt 2 ở HK1 (tổ chức thi vào các ngày 22 - 27/3/2021)
B.  Học kỳ 2A Năm học 2020-2021 (tổ chức thi vào các ngày 29/3 - 3/4/2021)</t>
  </si>
  <si>
    <t>Points - Chọn đúng Kỳ thi mà em muốn nộp đơn xin phúc khảo
A.  Khóa 65 Đợt 2 ở HK1 (tổ chức thi vào các ngày 22 - 27/3/2021)
B.  Học kỳ 2A Năm học 2020-2021 (tổ chức thi vào các ngày 29/3 - 3/4/2021)</t>
  </si>
  <si>
    <t>Feedback - Chọn đúng Kỳ thi mà em muốn nộp đơn xin phúc khảo
A.  Khóa 65 Đợt 2 ở HK1 (tổ chức thi vào các ngày 22 - 27/3/2021)
B.  Học kỳ 2A Năm học 2020-2021 (tổ chức thi vào các ngày 29/3 - 3/4/2021)</t>
  </si>
  <si>
    <t>Mã học phần xin phúc khảo (ghi chính xác theo lịch thi của em)</t>
  </si>
  <si>
    <t>Points - Mã học phần xin phúc khảo (ghi chính xác theo lịch thi của em)</t>
  </si>
  <si>
    <t>Feedback - Mã học phần xin phúc khảo (ghi chính xác theo lịch thi của em)</t>
  </si>
  <si>
    <t>Tên học phần xin phúc khảo</t>
  </si>
  <si>
    <t>Points - Tên học phần xin phúc khảo</t>
  </si>
  <si>
    <t>Feedback - Tên học phần xin phúc khảo</t>
  </si>
  <si>
    <t>Mã học phần 2 xin phúc khảo (nếu có, ghi chính xác theo lịch thi của em)</t>
  </si>
  <si>
    <t>Points - Mã học phần 2 xin phúc khảo (nếu có, ghi chính xác theo lịch thi của em)</t>
  </si>
  <si>
    <t>Feedback - Mã học phần 2 xin phúc khảo (nếu có, ghi chính xác theo lịch thi của em)</t>
  </si>
  <si>
    <t>Tên học phần 2 xin phúc khảo</t>
  </si>
  <si>
    <t>Points - Tên học phần 2 xin phúc khảo</t>
  </si>
  <si>
    <t>Feedback - Tên học phần 2 xin phúc khảo</t>
  </si>
  <si>
    <t>Mã học phần 3 xin phúc khảo (nếu có, ghi chính xác theo lịch thi của em)</t>
  </si>
  <si>
    <t>Points - Mã học phần 3 xin phúc khảo (nếu có, ghi chính xác theo lịch thi của em)</t>
  </si>
  <si>
    <t>Feedback - Mã học phần 3 xin phúc khảo (nếu có, ghi chính xác theo lịch thi của em)</t>
  </si>
  <si>
    <t>Tên học phần 3 xin phúc khảo</t>
  </si>
  <si>
    <t>Points - Tên học phần 3 xin phúc khảo</t>
  </si>
  <si>
    <t>Feedback - Tên học phần 3 xin phúc khảo</t>
  </si>
  <si>
    <t>Mã học phần 4 xin phúc khảo (nếu có, ghi chính xác theo lịch thi của em)</t>
  </si>
  <si>
    <t>Points - Mã học phần 4 xin phúc khảo (nếu có, ghi chính xác theo lịch thi của em)</t>
  </si>
  <si>
    <t>Feedback - Mã học phần 4 xin phúc khảo (nếu có, ghi chính xác theo lịch thi của em)</t>
  </si>
  <si>
    <t>Tên học phần 4 xin phúc khảo</t>
  </si>
  <si>
    <t>Points - Tên học phần 4 xin phúc khảo</t>
  </si>
  <si>
    <t>Feedback - Tên học phần 4 xin phúc khảo</t>
  </si>
  <si>
    <t>Mã học phần 5 xin phúc khảo (nếu có, ghi chính xác theo lịch thi của em)</t>
  </si>
  <si>
    <t>Points - Mã học phần 5 xin phúc khảo (nếu có, ghi chính xác theo lịch thi của em)</t>
  </si>
  <si>
    <t>Feedback - Mã học phần 5 xin phúc khảo (nếu có, ghi chính xác theo lịch thi của em)</t>
  </si>
  <si>
    <t>Tên học phần 5 xin phúc khảo</t>
  </si>
  <si>
    <t>Points - Tên học phần 5 xin phúc khảo</t>
  </si>
  <si>
    <t>Feedback - Tên học phần 5 xin phúc khảo</t>
  </si>
  <si>
    <t>Tổng lệ phí xin phúc khảo là (30 000 VNĐ/học phần):
ghi 30000; 60000; 90000; 120000 hoặc 150000 tương ứng với xin phúc khảo 1,2,3,4 hoặc 5 học phần.</t>
  </si>
  <si>
    <t>Points - Tổng lệ phí xin phúc khảo là (30 000 VNĐ/học phần):
ghi 30000; 60000; 90000; 120000 hoặc 150000 tương ứng với xin phúc khảo 1,2,3,4 hoặc 5 học phần.</t>
  </si>
  <si>
    <t>Feedback - Tổng lệ phí xin phúc khảo là (30 000 VNĐ/học phần):
ghi 30000; 60000; 90000; 120000 hoặc 150000 tương ứng với xin phúc khảo 1,2,3,4 hoặc 5 học phần.</t>
  </si>
  <si>
    <t>2021050232@student.humg.edu.vn</t>
  </si>
  <si>
    <t>Trần Thu Hà</t>
  </si>
  <si>
    <t>20/10/2002</t>
  </si>
  <si>
    <t>2021050232</t>
  </si>
  <si>
    <t>0375783935</t>
  </si>
  <si>
    <t>A</t>
  </si>
  <si>
    <t>7010102</t>
  </si>
  <si>
    <t>Đại số tuyến tính</t>
  </si>
  <si>
    <t>2021050214@student.humg.edu.vn</t>
  </si>
  <si>
    <t>Phùng xuân đức</t>
  </si>
  <si>
    <t>22/12/2002</t>
  </si>
  <si>
    <t>2021050214</t>
  </si>
  <si>
    <t>0362969266</t>
  </si>
  <si>
    <t>2021050276@student.humg.edu.vn</t>
  </si>
  <si>
    <t>Hoàng Xuân Hoàn</t>
  </si>
  <si>
    <t>13/11/2002</t>
  </si>
  <si>
    <t>2021050276</t>
  </si>
  <si>
    <t>0377063156</t>
  </si>
  <si>
    <t>7010120</t>
  </si>
  <si>
    <t>Xác suất thống kê</t>
  </si>
  <si>
    <t>2021050608@student.humg.edu.vn</t>
  </si>
  <si>
    <t>Đặng Việt Thắng</t>
  </si>
  <si>
    <t>09/02/2002</t>
  </si>
  <si>
    <t>2021050608</t>
  </si>
  <si>
    <t>0353150266</t>
  </si>
  <si>
    <t>7010103</t>
  </si>
  <si>
    <t>Giải tích 1</t>
  </si>
  <si>
    <t>2021050633@student.humg.edu.vn</t>
  </si>
  <si>
    <t>Nguyễn đức tiến</t>
  </si>
  <si>
    <t>28/07/2002</t>
  </si>
  <si>
    <t>2021050633</t>
  </si>
  <si>
    <t>0969009287</t>
  </si>
  <si>
    <t>1721060118@student.humg.edu.vn</t>
  </si>
  <si>
    <t>NGUYEN TRONG DUNG</t>
  </si>
  <si>
    <t>Nguyễn Trọng Dũng</t>
  </si>
  <si>
    <t>27/12/1999</t>
  </si>
  <si>
    <t>1721060118</t>
  </si>
  <si>
    <t>0964438860</t>
  </si>
  <si>
    <t>B</t>
  </si>
  <si>
    <t>4090415</t>
  </si>
  <si>
    <t>Kỹ thuật nhiệt b</t>
  </si>
  <si>
    <t>2021050649@student.humg.edu.vn</t>
  </si>
  <si>
    <t>Đặng Thùy Trang</t>
  </si>
  <si>
    <t>19/10/2002</t>
  </si>
  <si>
    <t>2021050649</t>
  </si>
  <si>
    <t>0338544354</t>
  </si>
  <si>
    <t>1924011119@student.humg.edu.vn</t>
  </si>
  <si>
    <t>Nguyễn Thị Trang</t>
  </si>
  <si>
    <t>10/09/2001</t>
  </si>
  <si>
    <t>1924011119</t>
  </si>
  <si>
    <t>0942596119</t>
  </si>
  <si>
    <t>7070109</t>
  </si>
  <si>
    <t>Nguyên lí Thống Kê</t>
  </si>
  <si>
    <t>2021060402@student.humg.edu.vn</t>
  </si>
  <si>
    <t>Nhâm Hoàng Đức</t>
  </si>
  <si>
    <t>14/08/2002</t>
  </si>
  <si>
    <t>2021060402</t>
  </si>
  <si>
    <t>0949424731</t>
  </si>
  <si>
    <t>2021060367@student.humg.edu.vn</t>
  </si>
  <si>
    <t>Nguyễn Duy An</t>
  </si>
  <si>
    <t>25/12/2002</t>
  </si>
  <si>
    <t>2021060367</t>
  </si>
  <si>
    <t>0947681155</t>
  </si>
  <si>
    <t>7010304</t>
  </si>
  <si>
    <t xml:space="preserve">Hoá học đại cương phần 1 </t>
  </si>
  <si>
    <t>2021050370@student.humg.edu.vn</t>
  </si>
  <si>
    <t>Phạm Hương Lan</t>
  </si>
  <si>
    <t>29/12/2002</t>
  </si>
  <si>
    <t>2021050370</t>
  </si>
  <si>
    <t>0354087261</t>
  </si>
  <si>
    <t>2021050136@student.humg.edu.vn</t>
  </si>
  <si>
    <t>Chử Chí Dũng</t>
  </si>
  <si>
    <t>04/12/2002</t>
  </si>
  <si>
    <t>2021050136</t>
  </si>
  <si>
    <t>0582230668</t>
  </si>
  <si>
    <t>2021050233@student.humg.edu.vn</t>
  </si>
  <si>
    <t>Bùi Phúc Hải</t>
  </si>
  <si>
    <t>27/04/2002</t>
  </si>
  <si>
    <t>2021050233</t>
  </si>
  <si>
    <t>0928478620</t>
  </si>
  <si>
    <t>1824011024@student.humg.edu.vn</t>
  </si>
  <si>
    <t>2 Diễm Đỗ Thị</t>
  </si>
  <si>
    <t>Đỗ Thị Diễm</t>
  </si>
  <si>
    <t>19/09/2000</t>
  </si>
  <si>
    <t>1824011024</t>
  </si>
  <si>
    <t>0962675265</t>
  </si>
  <si>
    <t>Nguyên lý thống kê</t>
  </si>
  <si>
    <t>1821010117@student.humg.edu.vn</t>
  </si>
  <si>
    <t>BINH PHAM TUY</t>
  </si>
  <si>
    <t>Phạm Tuý Bình</t>
  </si>
  <si>
    <t>23/07/2000</t>
  </si>
  <si>
    <t>1821010117</t>
  </si>
  <si>
    <t>0842506729</t>
  </si>
  <si>
    <t>7040105</t>
  </si>
  <si>
    <t>Địa chất cấu tạo và vẽ bản đồ địa chất</t>
  </si>
  <si>
    <t>1724010176@student.humg.edu.vn</t>
  </si>
  <si>
    <t>LE THI HIEN</t>
  </si>
  <si>
    <t>Lê Thị Hiền</t>
  </si>
  <si>
    <t>28/08/1999</t>
  </si>
  <si>
    <t>1724010176</t>
  </si>
  <si>
    <t>0382888106</t>
  </si>
  <si>
    <t>Nguyên Lý Thống Kê</t>
  </si>
  <si>
    <t>1924011109@student.humg.edu.vn</t>
  </si>
  <si>
    <t>Nguyễn Thị Bích Trang</t>
  </si>
  <si>
    <t>8/11/2001</t>
  </si>
  <si>
    <t>1924011109</t>
  </si>
  <si>
    <t xml:space="preserve">0862026354 </t>
  </si>
  <si>
    <t>2021060559@student.humg.edu.vn</t>
  </si>
  <si>
    <t>Quách Minh Vũ</t>
  </si>
  <si>
    <t>21/05/2002</t>
  </si>
  <si>
    <t>2021060559</t>
  </si>
  <si>
    <t>0375895911</t>
  </si>
  <si>
    <t>1721060119@student.humg.edu.vn</t>
  </si>
  <si>
    <t>NGUYEN CHI DUY</t>
  </si>
  <si>
    <t>Nguyễn Chí Duy</t>
  </si>
  <si>
    <t>30/06/1999</t>
  </si>
  <si>
    <t>1721060119</t>
  </si>
  <si>
    <t>0965804056</t>
  </si>
  <si>
    <t>4090222</t>
  </si>
  <si>
    <t>Điều khiển tự động hệ thống truyền động thuỷ khí</t>
  </si>
  <si>
    <t>1924011241@student.humg.edu.vn</t>
  </si>
  <si>
    <t>Nguyễn Thị Yến</t>
  </si>
  <si>
    <t>20/8/2001</t>
  </si>
  <si>
    <t>1924011241</t>
  </si>
  <si>
    <t>0329581911</t>
  </si>
  <si>
    <t>1924010777@student.humg.edu.vn</t>
  </si>
  <si>
    <t>Vũ Thị Mỹ Linh</t>
  </si>
  <si>
    <t>8/5/2001</t>
  </si>
  <si>
    <t>1924010777</t>
  </si>
  <si>
    <t>0347304611</t>
  </si>
  <si>
    <t>1721050136@student.humg.edu.vn</t>
  </si>
  <si>
    <t>LE NHAT GIANG</t>
  </si>
  <si>
    <t>Lê Nhật Giang</t>
  </si>
  <si>
    <t>12/10/1999</t>
  </si>
  <si>
    <t>1721050136</t>
  </si>
  <si>
    <t>0332761819</t>
  </si>
  <si>
    <t>4080609</t>
  </si>
  <si>
    <t>Kế toán máy(tin kinh tế)</t>
  </si>
  <si>
    <t>1924010447@student.humg.edu.vn</t>
  </si>
  <si>
    <t>Hoàng Thị Thu Dịu</t>
  </si>
  <si>
    <t>19/05/2001</t>
  </si>
  <si>
    <t>1924010447</t>
  </si>
  <si>
    <t>0354945390</t>
  </si>
  <si>
    <t>Nguyên lí thống kê</t>
  </si>
  <si>
    <t>1621060444@student.humg.edu.vn</t>
  </si>
  <si>
    <t>VU VAN MINH</t>
  </si>
  <si>
    <t>Vũ văn minh</t>
  </si>
  <si>
    <t>24/10/1998</t>
  </si>
  <si>
    <t>1621060444</t>
  </si>
  <si>
    <t>0327923596</t>
  </si>
  <si>
    <t>Kỹ thuật nhiệt B</t>
  </si>
  <si>
    <t>1621060078@student.humg.edu.vn</t>
  </si>
  <si>
    <t>PHAN HUNG ANH</t>
  </si>
  <si>
    <t>Phan Hùng Anh</t>
  </si>
  <si>
    <t>05/05/1998</t>
  </si>
  <si>
    <t>1621060078</t>
  </si>
  <si>
    <t>0346810333</t>
  </si>
  <si>
    <t>1821040058@student.humg.edu.vn</t>
  </si>
  <si>
    <t>DUC HOANG KHAC</t>
  </si>
  <si>
    <t>Hoàng Khắc Đức</t>
  </si>
  <si>
    <t>10/08/2000</t>
  </si>
  <si>
    <t>1821040058</t>
  </si>
  <si>
    <t>0388706038</t>
  </si>
  <si>
    <t>7100106</t>
  </si>
  <si>
    <t>Cơ học đá</t>
  </si>
  <si>
    <t>1721050513@student.humg.edu.vn</t>
  </si>
  <si>
    <t>NGUYEN THANH HIEU</t>
  </si>
  <si>
    <t>Nguyễn Thanh Hiếu</t>
  </si>
  <si>
    <t>09/02/1999</t>
  </si>
  <si>
    <t>1721050513</t>
  </si>
  <si>
    <t>0382316510</t>
  </si>
  <si>
    <t>4010105</t>
  </si>
  <si>
    <t>1921040022@student.humg.edu.vn</t>
  </si>
  <si>
    <t>HOÀNG VĂN LÝ</t>
  </si>
  <si>
    <t>27/11/2001</t>
  </si>
  <si>
    <t>1921040022</t>
  </si>
  <si>
    <t>0396711099</t>
  </si>
  <si>
    <t>7090203</t>
  </si>
  <si>
    <t>Cơ sở tự động hóa</t>
  </si>
  <si>
    <t>1721060130@student.humg.edu.vn</t>
  </si>
  <si>
    <t>NGUYEN THI GIANG</t>
  </si>
  <si>
    <t>Nguyễn Thị Giang</t>
  </si>
  <si>
    <t>03/02/1999</t>
  </si>
  <si>
    <t>1721060130</t>
  </si>
  <si>
    <t>0393396804</t>
  </si>
  <si>
    <t>2021050145@student.humg.edu.vn</t>
  </si>
  <si>
    <t>Nguyễn Tiến Dũng</t>
  </si>
  <si>
    <t>28/06/2002</t>
  </si>
  <si>
    <t>2021050145</t>
  </si>
  <si>
    <t>0368607067</t>
  </si>
  <si>
    <t>2021050701@student.humg.edu.vn</t>
  </si>
  <si>
    <t>Bùi Đức Tùng</t>
  </si>
  <si>
    <t>29/09/2002</t>
  </si>
  <si>
    <t>2021050701</t>
  </si>
  <si>
    <t>0942610902</t>
  </si>
  <si>
    <t>2021050156@student.humg.edu.vn</t>
  </si>
  <si>
    <t>Vũ Đức Duy</t>
  </si>
  <si>
    <t>2021050156</t>
  </si>
  <si>
    <t>0916505102</t>
  </si>
  <si>
    <t>Xác Suất Thống Kê</t>
  </si>
  <si>
    <t>Phạm Trọng Việt</t>
  </si>
  <si>
    <t>25/6/2002</t>
  </si>
  <si>
    <t>2021050723</t>
  </si>
  <si>
    <t>0375969348</t>
  </si>
  <si>
    <t>1821050501@student.humg.edu.vn</t>
  </si>
  <si>
    <t>HIEU VU MINH</t>
  </si>
  <si>
    <t>Vũ Minh Hiếu</t>
  </si>
  <si>
    <t>01/10/2000</t>
  </si>
  <si>
    <t>1821050501</t>
  </si>
  <si>
    <t>0975391322</t>
  </si>
  <si>
    <t>7020104</t>
  </si>
  <si>
    <t>Pháp Luật Đại Cương</t>
  </si>
  <si>
    <t>1924011067@student.humg.edu.vn</t>
  </si>
  <si>
    <t>Phan Thị Minh Thuỳ</t>
  </si>
  <si>
    <t>12/12/2001</t>
  </si>
  <si>
    <t>1924011067</t>
  </si>
  <si>
    <t>0913363271</t>
  </si>
  <si>
    <t>2021060128@student.humg.edu.vn</t>
  </si>
  <si>
    <t>Đậu Mạnh Hùng</t>
  </si>
  <si>
    <t>02/12/2002</t>
  </si>
  <si>
    <t>2021060128</t>
  </si>
  <si>
    <t>0969401211</t>
  </si>
  <si>
    <t>Đại Số Tuyến Tính</t>
  </si>
  <si>
    <t>2021050069@student.humg.edu.vn</t>
  </si>
  <si>
    <t>Kiều Ngọc Anh</t>
  </si>
  <si>
    <t>09/07/2002</t>
  </si>
  <si>
    <t>2021050069</t>
  </si>
  <si>
    <t>0838481898</t>
  </si>
  <si>
    <t>2021050215@student.humg.edu.vn</t>
  </si>
  <si>
    <t>Trần xuân đức</t>
  </si>
  <si>
    <t>28/10/2001</t>
  </si>
  <si>
    <t>2021050215</t>
  </si>
  <si>
    <t>0963416909</t>
  </si>
  <si>
    <t>2021050674@student.humg.edu.vn</t>
  </si>
  <si>
    <t>Lê Anh Tuấn Tú</t>
  </si>
  <si>
    <t>05/06/2002</t>
  </si>
  <si>
    <t>2021050674</t>
  </si>
  <si>
    <t>0946427502</t>
  </si>
  <si>
    <t>2021050680@student.humg.edu.vn</t>
  </si>
  <si>
    <t>Trịnh Văn Tú</t>
  </si>
  <si>
    <t>09/03/2002</t>
  </si>
  <si>
    <t>2021050680</t>
  </si>
  <si>
    <t>0369489321</t>
  </si>
  <si>
    <t>2021050682@student.humg.edu.vn</t>
  </si>
  <si>
    <t>Kiều Mạnh Tuân</t>
  </si>
  <si>
    <t>12/01/2002</t>
  </si>
  <si>
    <t>2021050682</t>
  </si>
  <si>
    <t>0867914860</t>
  </si>
  <si>
    <t>7080514</t>
  </si>
  <si>
    <t>Nhập môn CNTT</t>
  </si>
  <si>
    <t>1721010002@student.humg.edu.vn</t>
  </si>
  <si>
    <t>NGUYEN BA HIEU</t>
  </si>
  <si>
    <t>Nguyễn Bá Hiếu</t>
  </si>
  <si>
    <t>24/02/1999</t>
  </si>
  <si>
    <t>1721010002</t>
  </si>
  <si>
    <t>0981899718</t>
  </si>
  <si>
    <t>1821060073@student.humg.edu.vn</t>
  </si>
  <si>
    <t>TIEN NGUYEN DUY</t>
  </si>
  <si>
    <t>Nguyễn Duy Tiến</t>
  </si>
  <si>
    <t>25/10/2000</t>
  </si>
  <si>
    <t>1821060073</t>
  </si>
  <si>
    <t>0967216889</t>
  </si>
  <si>
    <t>Pháp luật đại cương</t>
  </si>
  <si>
    <t>2021050575@student.humg.edu.vn</t>
  </si>
  <si>
    <t>Trần Văn Sơn</t>
  </si>
  <si>
    <t>04/05/2002</t>
  </si>
  <si>
    <t>2021050575</t>
  </si>
  <si>
    <t>0332252811</t>
  </si>
  <si>
    <t xml:space="preserve">Xác suất thống kê	</t>
  </si>
  <si>
    <t>2021060133@student.humg.edu.vn</t>
  </si>
  <si>
    <t>Phạm trung hiếu</t>
  </si>
  <si>
    <t>10-11-2002</t>
  </si>
  <si>
    <t>2021060133</t>
  </si>
  <si>
    <t>0976382002</t>
  </si>
  <si>
    <t>7010204</t>
  </si>
  <si>
    <t>Vật lý đại cương 1</t>
  </si>
  <si>
    <t>7010403</t>
  </si>
  <si>
    <t>Hình hoạ và vẽ kĩ thuật</t>
  </si>
  <si>
    <t>2021060558@student.humg.edu.vn</t>
  </si>
  <si>
    <t>Nguyễn Anh Quân</t>
  </si>
  <si>
    <t>31/12/2002</t>
  </si>
  <si>
    <t>2021060558</t>
  </si>
  <si>
    <t>0374045367</t>
  </si>
  <si>
    <t>giải tích 1</t>
  </si>
  <si>
    <t>2021050635@student.humg.edu.vn</t>
  </si>
  <si>
    <t>Nguyễn Minh Tiens</t>
  </si>
  <si>
    <t>26/07/2002</t>
  </si>
  <si>
    <t>2021050635</t>
  </si>
  <si>
    <t>0989264895</t>
  </si>
  <si>
    <t>2021050611@student.humg.edu.vn</t>
  </si>
  <si>
    <t xml:space="preserve">Nguyễn Quyết Thắng </t>
  </si>
  <si>
    <t>11/03/2002</t>
  </si>
  <si>
    <t>2021050611</t>
  </si>
  <si>
    <t>0397503924</t>
  </si>
  <si>
    <t>2021050451@student.humg.edu.vn</t>
  </si>
  <si>
    <t>Trần Hoàng Minh</t>
  </si>
  <si>
    <t>17/12/2002</t>
  </si>
  <si>
    <t>2021050451</t>
  </si>
  <si>
    <t>0389413363</t>
  </si>
  <si>
    <t>1521050229@student.humg.edu.vn</t>
  </si>
  <si>
    <t>LAM PHAM QUY</t>
  </si>
  <si>
    <t>Phạm Quý Lâm</t>
  </si>
  <si>
    <t>18/11/1997</t>
  </si>
  <si>
    <t>1521050229</t>
  </si>
  <si>
    <t>0859181997</t>
  </si>
  <si>
    <t>Đại Số</t>
  </si>
  <si>
    <t>2021060403@student.humg.edu.vn</t>
  </si>
  <si>
    <t>Phạm Văn Đức</t>
  </si>
  <si>
    <t>15/4/2002</t>
  </si>
  <si>
    <t>2021060403</t>
  </si>
  <si>
    <t>0941269282</t>
  </si>
  <si>
    <t>Cột1</t>
  </si>
  <si>
    <t>Cột2</t>
  </si>
  <si>
    <t>2021050284@student.humg.edu.vn</t>
  </si>
  <si>
    <t>Nguyễn Văn Hoàng</t>
  </si>
  <si>
    <t>10/11/2002</t>
  </si>
  <si>
    <t>2021050284</t>
  </si>
  <si>
    <t>0396228209</t>
  </si>
  <si>
    <t>1924010191@student.humg.edu.vn</t>
  </si>
  <si>
    <t>Dương Thuý An</t>
  </si>
  <si>
    <t>15/09/2001</t>
  </si>
  <si>
    <t>1924010191</t>
  </si>
  <si>
    <t>0388338685</t>
  </si>
  <si>
    <t>1724010377@student.humg.edu.vn</t>
  </si>
  <si>
    <t>LUONG THI THU</t>
  </si>
  <si>
    <t>Lương Thị Thư</t>
  </si>
  <si>
    <t>30/11/1999</t>
  </si>
  <si>
    <t>1724010377</t>
  </si>
  <si>
    <t>0981119634</t>
  </si>
  <si>
    <t>HT thi</t>
  </si>
  <si>
    <t>Đã gửi đợt 1</t>
  </si>
  <si>
    <t>Cột12</t>
  </si>
  <si>
    <t>4010101</t>
  </si>
  <si>
    <t>1724010093@student.humg.edu.vn</t>
  </si>
  <si>
    <t>NGO THI THANH PHUONG</t>
  </si>
  <si>
    <t xml:space="preserve">Ngô Thị Thanh Phương </t>
  </si>
  <si>
    <t>28/03/1999</t>
  </si>
  <si>
    <t>1724010093</t>
  </si>
  <si>
    <t>0983333185</t>
  </si>
  <si>
    <t>1724010227@student.humg.edu.vn</t>
  </si>
  <si>
    <t>NGUYEN PHUONG NGA</t>
  </si>
  <si>
    <t>Nguyễn Phương Nga</t>
  </si>
  <si>
    <t>03/04/1999</t>
  </si>
  <si>
    <t>1724010227</t>
  </si>
  <si>
    <t>0966336250</t>
  </si>
  <si>
    <t>Nguyên Lý Thống kê</t>
  </si>
  <si>
    <t>1924011137@student.humg.edu.vn</t>
  </si>
  <si>
    <t>Vũ Thuỳ Trang</t>
  </si>
  <si>
    <t>02/11/2001</t>
  </si>
  <si>
    <t>1924011137</t>
  </si>
  <si>
    <t>0359191031</t>
  </si>
  <si>
    <t>nguyên lí thống kê</t>
  </si>
  <si>
    <t>1821050254@student.humg.edu.vn</t>
  </si>
  <si>
    <t>QUYEN VU VIET</t>
  </si>
  <si>
    <t>Vũ Viết Quyền</t>
  </si>
  <si>
    <t>10/11/2000</t>
  </si>
  <si>
    <t>1821050254</t>
  </si>
  <si>
    <t>034798525</t>
  </si>
  <si>
    <t>Vũ Văn Minh</t>
  </si>
  <si>
    <t>4090204</t>
  </si>
  <si>
    <t>Kỹ Thuật Lập Trình Tự Động Hoá</t>
  </si>
  <si>
    <t>1621010343@student.humg.edu.vn</t>
  </si>
  <si>
    <t>NGUYEN MINH QUY</t>
  </si>
  <si>
    <t>Nguyễn Minh Quý</t>
  </si>
  <si>
    <t>28/07/1998</t>
  </si>
  <si>
    <t>1621010343</t>
  </si>
  <si>
    <t>0349575859</t>
  </si>
  <si>
    <t>Đại số</t>
  </si>
  <si>
    <t>4020103</t>
  </si>
  <si>
    <t>1921050763@student.humg.edu.vn</t>
  </si>
  <si>
    <t>Nguyễn minh hiếu</t>
  </si>
  <si>
    <t>14/10/2001</t>
  </si>
  <si>
    <t>1921050763</t>
  </si>
  <si>
    <t>0583875015</t>
  </si>
  <si>
    <t>7080216</t>
  </si>
  <si>
    <t>Kĩ thuật lập trình hướng đối tượng c++BTL</t>
  </si>
  <si>
    <t>Đã gửi đợt 2</t>
  </si>
  <si>
    <t>Cột13</t>
  </si>
  <si>
    <t>Kiểm tra xem có phải HP khảo thí không</t>
  </si>
  <si>
    <t>TL</t>
  </si>
  <si>
    <t>TN</t>
  </si>
  <si>
    <t>TN+TL</t>
  </si>
  <si>
    <t>TNMT</t>
  </si>
  <si>
    <t>Họ và tên</t>
  </si>
  <si>
    <t>Ngày sinh</t>
  </si>
  <si>
    <t>Mã SV</t>
  </si>
  <si>
    <t>Kỳ thi</t>
  </si>
  <si>
    <t>Mã môn</t>
  </si>
  <si>
    <t>HT</t>
  </si>
  <si>
    <t>Điểm phúc khảo</t>
  </si>
  <si>
    <t>Trịnh Cao Minh Mạnh</t>
  </si>
  <si>
    <t>Cơ sở cung cấp điện</t>
  </si>
  <si>
    <t>Bổ sung</t>
  </si>
  <si>
    <t>THTM</t>
  </si>
  <si>
    <t>Không phúc khảo</t>
  </si>
  <si>
    <t>TT</t>
  </si>
  <si>
    <t>PHÒNG ĐẢM BẢO CHẤT LƯỢNG GIÁO DỤC</t>
  </si>
  <si>
    <t>PHÒNG ĐẢM BÁO CHẤT LƯỢNG GIÁO DỤC</t>
  </si>
  <si>
    <t>KẾT QUẢ PHÚC KHẢO KỲ THI 202A (ĐỢT 1 HỌC KỲ 2) VÀ K65 (ĐỢT 2)</t>
  </si>
  <si>
    <t>Học phần</t>
  </si>
  <si>
    <t>Chưa hoàn thành lệ phí phúc khảo</t>
  </si>
  <si>
    <t>Chi chú</t>
  </si>
  <si>
    <t>Nguyễn Minh Tiến</t>
  </si>
  <si>
    <t xml:space="preserve">       TRƯỜNG ĐẠI HỌC MỎ ĐỊA CHẤT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</si>
</sst>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\ h:mm:ss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0"/>
      <name val="Times New Roman"/>
      <family val="1"/>
    </font>
    <font>
      <b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0" fillId="0" borderId="0" xfId="0" applyNumberFormat="1"/>
    <xf numFmtId="0" fontId="0" fillId="0" borderId="0" xfId="0" quotePrefix="1" applyNumberFormat="1"/>
    <xf numFmtId="0" fontId="0" fillId="0" borderId="0" xfId="0" applyNumberFormat="1"/>
    <xf numFmtId="0" fontId="0" fillId="0" borderId="0" xfId="0" quotePrefix="1"/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  <xf numFmtId="165" fontId="0" fillId="0" borderId="0" xfId="1" quotePrefix="1" applyNumberFormat="1" applyFont="1"/>
    <xf numFmtId="165" fontId="0" fillId="0" borderId="0" xfId="1" applyNumberFormat="1" applyFont="1"/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2" borderId="0" xfId="0" applyNumberFormat="1" applyFill="1"/>
    <xf numFmtId="0" fontId="0" fillId="3" borderId="0" xfId="0" applyFill="1"/>
    <xf numFmtId="0" fontId="0" fillId="4" borderId="0" xfId="0" applyNumberFormat="1" applyFill="1"/>
    <xf numFmtId="0" fontId="0" fillId="0" borderId="0" xfId="0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/>
    <xf numFmtId="0" fontId="4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/>
    <xf numFmtId="0" fontId="3" fillId="0" borderId="1" xfId="0" applyFont="1" applyFill="1" applyBorder="1"/>
    <xf numFmtId="14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0" xfId="0" applyFont="1"/>
  </cellXfs>
  <cellStyles count="2">
    <cellStyle name="Bình thường" xfId="0" builtinId="0"/>
    <cellStyle name="Dấu phẩy" xfId="1" builtinId="3"/>
  </cellStyles>
  <dxfs count="61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165" formatCode="_(* #,##0_);_(* \(#,##0\);_(* &quot;-&quot;??_);_(@_)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m/d/yy\ h:mm:ss"/>
    </dxf>
    <dxf>
      <numFmt numFmtId="164" formatCode="m/d/yy\ h:mm:ss"/>
    </dxf>
    <dxf>
      <numFmt numFmtId="0" formatCode="General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V180%20Ra%20soat%20HP%20khao%20thi%20HK2%20NH2019-2020__CHINH%20THUC%2017.04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ày 17.04.2020"/>
    </sheetNames>
    <sheetDataSet>
      <sheetData sheetId="0">
        <row r="5">
          <cell r="B5" t="str">
            <v>(2)</v>
          </cell>
          <cell r="C5" t="str">
            <v>(3)</v>
          </cell>
          <cell r="D5" t="str">
            <v>(4)</v>
          </cell>
          <cell r="E5" t="str">
            <v>(5)</v>
          </cell>
          <cell r="F5" t="str">
            <v>(6)</v>
          </cell>
          <cell r="G5" t="str">
            <v>(8)</v>
          </cell>
          <cell r="H5" t="str">
            <v>(9)</v>
          </cell>
          <cell r="I5" t="str">
            <v>(10)</v>
          </cell>
          <cell r="J5" t="str">
            <v>(11)</v>
          </cell>
          <cell r="K5" t="str">
            <v>(12)</v>
          </cell>
          <cell r="L5" t="str">
            <v>(13)</v>
          </cell>
          <cell r="M5" t="str">
            <v>(14)</v>
          </cell>
          <cell r="N5" t="str">
            <v>(15)</v>
          </cell>
        </row>
        <row r="6">
          <cell r="B6" t="str">
            <v>4010101</v>
          </cell>
          <cell r="C6" t="str">
            <v>Đại số</v>
          </cell>
          <cell r="D6">
            <v>3</v>
          </cell>
          <cell r="E6" t="str">
            <v>01    0101</v>
          </cell>
          <cell r="F6" t="str">
            <v>Toán</v>
          </cell>
          <cell r="G6" t="str">
            <v>Y</v>
          </cell>
          <cell r="H6"/>
          <cell r="I6"/>
          <cell r="J6"/>
          <cell r="K6"/>
          <cell r="L6"/>
          <cell r="M6"/>
          <cell r="N6" t="str">
            <v>TL</v>
          </cell>
        </row>
        <row r="7">
          <cell r="B7" t="str">
            <v>4010102</v>
          </cell>
          <cell r="C7" t="str">
            <v>Giải tích 1</v>
          </cell>
          <cell r="D7">
            <v>4</v>
          </cell>
          <cell r="E7" t="str">
            <v>01    0101</v>
          </cell>
          <cell r="F7" t="str">
            <v>Toán</v>
          </cell>
          <cell r="G7" t="str">
            <v>Y</v>
          </cell>
          <cell r="H7"/>
          <cell r="I7"/>
          <cell r="J7"/>
          <cell r="K7"/>
          <cell r="L7"/>
          <cell r="M7"/>
          <cell r="N7" t="str">
            <v>TL</v>
          </cell>
        </row>
        <row r="8">
          <cell r="B8" t="str">
            <v>4010103</v>
          </cell>
          <cell r="C8" t="str">
            <v>Giải tích 2</v>
          </cell>
          <cell r="D8">
            <v>3</v>
          </cell>
          <cell r="E8" t="str">
            <v>01    0101</v>
          </cell>
          <cell r="F8" t="str">
            <v>Toán</v>
          </cell>
          <cell r="G8" t="str">
            <v>Y</v>
          </cell>
          <cell r="H8"/>
          <cell r="I8"/>
          <cell r="J8"/>
          <cell r="K8"/>
          <cell r="L8"/>
          <cell r="M8"/>
          <cell r="N8" t="str">
            <v>TL</v>
          </cell>
        </row>
        <row r="9">
          <cell r="B9" t="str">
            <v>4010104</v>
          </cell>
          <cell r="C9" t="str">
            <v>Xác xuất thống kê</v>
          </cell>
          <cell r="D9">
            <v>3</v>
          </cell>
          <cell r="E9" t="str">
            <v>01    0101</v>
          </cell>
          <cell r="F9" t="str">
            <v>Toán</v>
          </cell>
          <cell r="G9" t="str">
            <v>Y</v>
          </cell>
          <cell r="H9"/>
          <cell r="I9"/>
          <cell r="J9"/>
          <cell r="K9"/>
          <cell r="L9"/>
          <cell r="M9"/>
          <cell r="N9" t="str">
            <v>TL</v>
          </cell>
        </row>
        <row r="10">
          <cell r="B10" t="str">
            <v>4010105</v>
          </cell>
          <cell r="C10" t="str">
            <v>Xác suất thống kê</v>
          </cell>
          <cell r="D10">
            <v>2</v>
          </cell>
          <cell r="E10" t="str">
            <v>01    0101</v>
          </cell>
          <cell r="F10" t="str">
            <v>Toán</v>
          </cell>
          <cell r="G10" t="str">
            <v>Y</v>
          </cell>
          <cell r="H10"/>
          <cell r="I10"/>
          <cell r="J10"/>
          <cell r="K10"/>
          <cell r="L10"/>
          <cell r="M10"/>
          <cell r="N10" t="str">
            <v>TL</v>
          </cell>
        </row>
        <row r="11">
          <cell r="B11" t="str">
            <v>4010106</v>
          </cell>
          <cell r="C11" t="str">
            <v>Phương pháp tính</v>
          </cell>
          <cell r="D11">
            <v>2</v>
          </cell>
          <cell r="E11" t="str">
            <v>01    0101</v>
          </cell>
          <cell r="F11" t="str">
            <v>Toán</v>
          </cell>
          <cell r="G11" t="str">
            <v>Y</v>
          </cell>
          <cell r="H11"/>
          <cell r="I11"/>
          <cell r="J11"/>
          <cell r="K11"/>
          <cell r="L11"/>
          <cell r="M11"/>
          <cell r="N11" t="str">
            <v>TL</v>
          </cell>
        </row>
        <row r="12">
          <cell r="B12" t="str">
            <v>4010109</v>
          </cell>
          <cell r="C12" t="str">
            <v>Logic đại cương</v>
          </cell>
          <cell r="D12">
            <v>2</v>
          </cell>
          <cell r="E12" t="str">
            <v>01    0101</v>
          </cell>
          <cell r="F12" t="str">
            <v>Toán</v>
          </cell>
          <cell r="G12" t="str">
            <v>X(2016)</v>
          </cell>
          <cell r="H12"/>
          <cell r="I12"/>
          <cell r="J12"/>
          <cell r="K12"/>
          <cell r="L12"/>
          <cell r="M12"/>
          <cell r="N12" t="str">
            <v>TL</v>
          </cell>
        </row>
        <row r="13">
          <cell r="B13" t="str">
            <v>4010110</v>
          </cell>
          <cell r="C13" t="str">
            <v>Toán tối ưu</v>
          </cell>
          <cell r="D13">
            <v>2</v>
          </cell>
          <cell r="E13" t="str">
            <v>01    0101</v>
          </cell>
          <cell r="F13" t="str">
            <v>Toán</v>
          </cell>
          <cell r="G13" t="str">
            <v>Y</v>
          </cell>
          <cell r="H13"/>
          <cell r="I13"/>
          <cell r="J13"/>
          <cell r="K13"/>
          <cell r="L13"/>
          <cell r="M13"/>
          <cell r="N13" t="str">
            <v>TL</v>
          </cell>
        </row>
        <row r="14">
          <cell r="B14" t="str">
            <v>4010111</v>
          </cell>
          <cell r="C14" t="str">
            <v>Toán rời rạc</v>
          </cell>
          <cell r="D14">
            <v>2</v>
          </cell>
          <cell r="E14" t="str">
            <v>01    0101</v>
          </cell>
          <cell r="F14" t="str">
            <v>Toán</v>
          </cell>
          <cell r="G14" t="str">
            <v>X</v>
          </cell>
          <cell r="H14"/>
          <cell r="I14"/>
          <cell r="J14"/>
          <cell r="K14"/>
          <cell r="L14"/>
          <cell r="M14"/>
          <cell r="N14" t="str">
            <v>TL</v>
          </cell>
        </row>
        <row r="15">
          <cell r="B15" t="str">
            <v>4010113</v>
          </cell>
          <cell r="C15" t="str">
            <v>Toán cao cấp 1</v>
          </cell>
          <cell r="D15">
            <v>3</v>
          </cell>
          <cell r="E15" t="str">
            <v>01    0101</v>
          </cell>
          <cell r="F15" t="str">
            <v>Toán</v>
          </cell>
          <cell r="G15">
            <v>2017</v>
          </cell>
          <cell r="H15"/>
          <cell r="I15"/>
          <cell r="J15"/>
          <cell r="K15"/>
          <cell r="L15"/>
          <cell r="M15"/>
          <cell r="N15" t="str">
            <v>TL</v>
          </cell>
        </row>
        <row r="16">
          <cell r="B16" t="str">
            <v>4010114</v>
          </cell>
          <cell r="C16" t="str">
            <v>Toán cao cấp 2</v>
          </cell>
          <cell r="D16">
            <v>3</v>
          </cell>
          <cell r="E16" t="str">
            <v>01    0101</v>
          </cell>
          <cell r="F16" t="str">
            <v>Toán</v>
          </cell>
          <cell r="G16">
            <v>2017</v>
          </cell>
          <cell r="H16"/>
          <cell r="I16"/>
          <cell r="J16"/>
          <cell r="K16"/>
          <cell r="L16"/>
          <cell r="M16"/>
          <cell r="N16" t="str">
            <v>TL</v>
          </cell>
        </row>
        <row r="17">
          <cell r="B17" t="str">
            <v>7010102</v>
          </cell>
          <cell r="C17" t="str">
            <v>Đại số tuyến tính</v>
          </cell>
          <cell r="D17">
            <v>4</v>
          </cell>
          <cell r="E17" t="str">
            <v>01    0101</v>
          </cell>
          <cell r="F17" t="str">
            <v>Toán</v>
          </cell>
          <cell r="G17" t="str">
            <v>Y</v>
          </cell>
          <cell r="H17"/>
          <cell r="I17"/>
          <cell r="J17"/>
          <cell r="K17"/>
          <cell r="L17"/>
          <cell r="M17"/>
          <cell r="N17" t="str">
            <v>TL</v>
          </cell>
        </row>
        <row r="18">
          <cell r="B18" t="str">
            <v>7010103</v>
          </cell>
          <cell r="C18" t="str">
            <v>Giải tích 1</v>
          </cell>
          <cell r="D18">
            <v>4</v>
          </cell>
          <cell r="E18" t="str">
            <v>01    0101</v>
          </cell>
          <cell r="F18" t="str">
            <v>Toán</v>
          </cell>
          <cell r="G18" t="str">
            <v>Y</v>
          </cell>
          <cell r="H18"/>
          <cell r="I18"/>
          <cell r="J18"/>
          <cell r="K18"/>
          <cell r="L18"/>
          <cell r="M18"/>
          <cell r="N18" t="str">
            <v>TL</v>
          </cell>
        </row>
        <row r="19">
          <cell r="B19" t="str">
            <v>7010104</v>
          </cell>
          <cell r="C19" t="str">
            <v>Giải tích 2</v>
          </cell>
          <cell r="D19">
            <v>4</v>
          </cell>
          <cell r="E19" t="str">
            <v>01    0101</v>
          </cell>
          <cell r="F19" t="str">
            <v>Toán</v>
          </cell>
          <cell r="G19" t="str">
            <v>Y</v>
          </cell>
          <cell r="H19"/>
          <cell r="I19"/>
          <cell r="J19"/>
          <cell r="K19"/>
          <cell r="L19"/>
          <cell r="M19"/>
          <cell r="N19" t="str">
            <v>TL</v>
          </cell>
        </row>
        <row r="20">
          <cell r="B20" t="str">
            <v>7010108</v>
          </cell>
          <cell r="C20" t="str">
            <v>Logic đại cương</v>
          </cell>
          <cell r="D20">
            <v>3</v>
          </cell>
          <cell r="E20" t="str">
            <v>01    0101</v>
          </cell>
          <cell r="F20" t="str">
            <v>Toán</v>
          </cell>
          <cell r="G20" t="str">
            <v>Y</v>
          </cell>
          <cell r="H20"/>
          <cell r="I20"/>
          <cell r="J20"/>
          <cell r="K20"/>
          <cell r="L20"/>
          <cell r="M20"/>
          <cell r="N20" t="str">
            <v>TL</v>
          </cell>
        </row>
        <row r="21">
          <cell r="B21" t="str">
            <v>7010110</v>
          </cell>
          <cell r="C21" t="str">
            <v>Phương pháp tính</v>
          </cell>
          <cell r="D21">
            <v>2</v>
          </cell>
          <cell r="E21" t="str">
            <v>01    0101</v>
          </cell>
          <cell r="F21" t="str">
            <v>Toán</v>
          </cell>
          <cell r="G21" t="str">
            <v>X</v>
          </cell>
          <cell r="H21"/>
          <cell r="I21"/>
          <cell r="J21"/>
          <cell r="K21"/>
          <cell r="L21"/>
          <cell r="M21"/>
          <cell r="N21" t="str">
            <v>TL</v>
          </cell>
        </row>
        <row r="22">
          <cell r="B22" t="str">
            <v>7010111</v>
          </cell>
          <cell r="C22" t="str">
            <v>Phương pháp tính</v>
          </cell>
          <cell r="D22">
            <v>3</v>
          </cell>
          <cell r="E22" t="str">
            <v>01    0101</v>
          </cell>
          <cell r="F22" t="str">
            <v>Toán</v>
          </cell>
          <cell r="G22" t="str">
            <v>X</v>
          </cell>
          <cell r="H22"/>
          <cell r="I22"/>
          <cell r="J22"/>
          <cell r="K22"/>
          <cell r="L22"/>
          <cell r="M22"/>
          <cell r="N22" t="str">
            <v>TL</v>
          </cell>
        </row>
        <row r="23">
          <cell r="B23" t="str">
            <v>7010114</v>
          </cell>
          <cell r="C23" t="str">
            <v>Toán cao cấp 1</v>
          </cell>
          <cell r="D23">
            <v>3</v>
          </cell>
          <cell r="E23" t="str">
            <v>01    0101</v>
          </cell>
          <cell r="F23" t="str">
            <v>Toán</v>
          </cell>
          <cell r="G23" t="str">
            <v>Y</v>
          </cell>
          <cell r="H23"/>
          <cell r="I23"/>
          <cell r="J23"/>
          <cell r="K23"/>
          <cell r="L23"/>
          <cell r="M23"/>
          <cell r="N23" t="str">
            <v>TL</v>
          </cell>
        </row>
        <row r="24">
          <cell r="B24" t="str">
            <v>7010115</v>
          </cell>
          <cell r="C24" t="str">
            <v>Toán cao cấp 2</v>
          </cell>
          <cell r="D24">
            <v>3</v>
          </cell>
          <cell r="E24" t="str">
            <v>01    0101</v>
          </cell>
          <cell r="F24" t="str">
            <v>Toán</v>
          </cell>
          <cell r="G24" t="str">
            <v>Y</v>
          </cell>
          <cell r="H24"/>
          <cell r="I24"/>
          <cell r="J24"/>
          <cell r="K24"/>
          <cell r="L24"/>
          <cell r="M24"/>
          <cell r="N24" t="str">
            <v>TL</v>
          </cell>
        </row>
        <row r="25">
          <cell r="B25" t="str">
            <v>7010116</v>
          </cell>
          <cell r="C25" t="str">
            <v>Toán rời rạc</v>
          </cell>
          <cell r="D25">
            <v>2</v>
          </cell>
          <cell r="E25" t="str">
            <v>01    0101</v>
          </cell>
          <cell r="F25" t="str">
            <v>Toán</v>
          </cell>
          <cell r="G25" t="str">
            <v>Y</v>
          </cell>
          <cell r="H25"/>
          <cell r="I25"/>
          <cell r="J25"/>
          <cell r="K25"/>
          <cell r="L25"/>
          <cell r="M25"/>
          <cell r="N25" t="str">
            <v>TL</v>
          </cell>
        </row>
        <row r="26">
          <cell r="B26" t="str">
            <v>7010117</v>
          </cell>
          <cell r="C26" t="str">
            <v>Toán tối ưu</v>
          </cell>
          <cell r="D26">
            <v>2</v>
          </cell>
          <cell r="E26" t="str">
            <v>01    0101</v>
          </cell>
          <cell r="F26" t="str">
            <v>Toán</v>
          </cell>
          <cell r="G26" t="str">
            <v>Y</v>
          </cell>
          <cell r="H26"/>
          <cell r="I26"/>
          <cell r="J26"/>
          <cell r="K26"/>
          <cell r="L26"/>
          <cell r="M26"/>
          <cell r="N26" t="str">
            <v>TL</v>
          </cell>
        </row>
        <row r="27">
          <cell r="B27" t="str">
            <v>7010118</v>
          </cell>
          <cell r="C27" t="str">
            <v>Toán tối ưu</v>
          </cell>
          <cell r="D27">
            <v>3</v>
          </cell>
          <cell r="E27" t="str">
            <v>01    0101</v>
          </cell>
          <cell r="F27" t="str">
            <v>Toán</v>
          </cell>
          <cell r="G27" t="str">
            <v>Y</v>
          </cell>
          <cell r="H27"/>
          <cell r="I27"/>
          <cell r="J27"/>
          <cell r="K27"/>
          <cell r="L27"/>
          <cell r="M27"/>
          <cell r="N27" t="str">
            <v>TL</v>
          </cell>
        </row>
        <row r="28">
          <cell r="B28" t="str">
            <v>7010119</v>
          </cell>
          <cell r="C28" t="str">
            <v>Xác suất thống kê</v>
          </cell>
          <cell r="D28">
            <v>2</v>
          </cell>
          <cell r="E28" t="str">
            <v>01    0101</v>
          </cell>
          <cell r="F28" t="str">
            <v>Toán</v>
          </cell>
          <cell r="G28" t="str">
            <v>Y</v>
          </cell>
          <cell r="H28"/>
          <cell r="I28"/>
          <cell r="J28"/>
          <cell r="K28"/>
          <cell r="L28"/>
          <cell r="M28"/>
          <cell r="N28" t="str">
            <v>TL</v>
          </cell>
        </row>
        <row r="29">
          <cell r="B29" t="str">
            <v>7010120</v>
          </cell>
          <cell r="C29" t="str">
            <v>Xác suất thống kê</v>
          </cell>
          <cell r="D29">
            <v>3</v>
          </cell>
          <cell r="E29" t="str">
            <v>01    0101</v>
          </cell>
          <cell r="F29" t="str">
            <v>Toán</v>
          </cell>
          <cell r="G29" t="str">
            <v>Y</v>
          </cell>
          <cell r="H29"/>
          <cell r="I29"/>
          <cell r="J29"/>
          <cell r="K29"/>
          <cell r="L29"/>
          <cell r="M29"/>
          <cell r="N29" t="str">
            <v>TL</v>
          </cell>
        </row>
        <row r="30">
          <cell r="B30" t="str">
            <v>4010201</v>
          </cell>
          <cell r="C30" t="str">
            <v>Vật lý đại cương A1 + TN</v>
          </cell>
          <cell r="D30">
            <v>3</v>
          </cell>
          <cell r="E30" t="str">
            <v>01    0102</v>
          </cell>
          <cell r="F30" t="str">
            <v>Lý</v>
          </cell>
          <cell r="G30"/>
          <cell r="H30"/>
          <cell r="I30" t="str">
            <v>Y</v>
          </cell>
          <cell r="J30"/>
          <cell r="K30"/>
          <cell r="L30"/>
          <cell r="M30"/>
          <cell r="N30" t="str">
            <v>TN+TL</v>
          </cell>
        </row>
        <row r="31">
          <cell r="B31" t="str">
            <v>4010202</v>
          </cell>
          <cell r="C31" t="str">
            <v>Vật lý đại cương A2 + TN</v>
          </cell>
          <cell r="D31">
            <v>3</v>
          </cell>
          <cell r="E31" t="str">
            <v>01    0102</v>
          </cell>
          <cell r="F31" t="str">
            <v>Lý</v>
          </cell>
          <cell r="G31"/>
          <cell r="H31"/>
          <cell r="I31" t="str">
            <v>Y</v>
          </cell>
          <cell r="J31"/>
          <cell r="K31"/>
          <cell r="L31"/>
          <cell r="M31"/>
          <cell r="N31" t="str">
            <v>TN+TL</v>
          </cell>
        </row>
        <row r="32">
          <cell r="B32" t="str">
            <v>4010205</v>
          </cell>
          <cell r="C32" t="str">
            <v>Khoa học vật liệu đại cương</v>
          </cell>
          <cell r="D32">
            <v>2</v>
          </cell>
          <cell r="E32" t="str">
            <v>01    0102</v>
          </cell>
          <cell r="F32" t="str">
            <v>Lý</v>
          </cell>
          <cell r="G32" t="str">
            <v>X(2016)</v>
          </cell>
          <cell r="H32"/>
          <cell r="I32"/>
          <cell r="J32"/>
          <cell r="K32"/>
          <cell r="L32"/>
          <cell r="M32"/>
          <cell r="N32" t="str">
            <v>TL</v>
          </cell>
        </row>
        <row r="33">
          <cell r="B33" t="str">
            <v>7010201</v>
          </cell>
          <cell r="C33" t="str">
            <v>Khoa học vật liệu đại cương</v>
          </cell>
          <cell r="D33">
            <v>2</v>
          </cell>
          <cell r="E33" t="str">
            <v>01    0102</v>
          </cell>
          <cell r="F33" t="str">
            <v>Lý</v>
          </cell>
          <cell r="G33" t="str">
            <v>X</v>
          </cell>
          <cell r="H33"/>
          <cell r="I33"/>
          <cell r="J33"/>
          <cell r="K33"/>
          <cell r="L33"/>
          <cell r="M33"/>
          <cell r="N33" t="str">
            <v>TL</v>
          </cell>
        </row>
        <row r="34">
          <cell r="B34" t="str">
            <v>7010203</v>
          </cell>
          <cell r="C34" t="str">
            <v>Vật lý đại cương 2</v>
          </cell>
          <cell r="D34">
            <v>3</v>
          </cell>
          <cell r="E34" t="str">
            <v>01    0102</v>
          </cell>
          <cell r="F34" t="str">
            <v>Lý</v>
          </cell>
          <cell r="G34"/>
          <cell r="H34"/>
          <cell r="I34" t="str">
            <v>X</v>
          </cell>
          <cell r="J34"/>
          <cell r="K34"/>
          <cell r="L34"/>
          <cell r="M34"/>
          <cell r="N34" t="str">
            <v>TN+TL</v>
          </cell>
        </row>
        <row r="35">
          <cell r="B35" t="str">
            <v>7010204</v>
          </cell>
          <cell r="C35" t="str">
            <v>Vật lý đại cương 1</v>
          </cell>
          <cell r="D35">
            <v>4</v>
          </cell>
          <cell r="E35" t="str">
            <v>01    0102</v>
          </cell>
          <cell r="F35" t="str">
            <v>Lý</v>
          </cell>
          <cell r="G35"/>
          <cell r="H35"/>
          <cell r="I35" t="str">
            <v>Y</v>
          </cell>
          <cell r="J35"/>
          <cell r="K35"/>
          <cell r="L35"/>
          <cell r="M35"/>
          <cell r="N35" t="str">
            <v>TN+TL</v>
          </cell>
        </row>
        <row r="36">
          <cell r="B36" t="str">
            <v>7010206</v>
          </cell>
          <cell r="C36" t="str">
            <v>Vật lý đại cương A3</v>
          </cell>
          <cell r="D36">
            <v>2</v>
          </cell>
          <cell r="E36" t="str">
            <v>01    0102</v>
          </cell>
          <cell r="F36" t="str">
            <v>Lý</v>
          </cell>
          <cell r="G36"/>
          <cell r="H36"/>
          <cell r="I36" t="str">
            <v>X</v>
          </cell>
          <cell r="J36"/>
          <cell r="K36"/>
          <cell r="L36"/>
          <cell r="M36"/>
          <cell r="N36" t="str">
            <v>TN+TL</v>
          </cell>
        </row>
        <row r="37">
          <cell r="B37" t="str">
            <v>4010301</v>
          </cell>
          <cell r="C37" t="str">
            <v>Hóa học đại cương phần 1 + TN</v>
          </cell>
          <cell r="D37">
            <v>3</v>
          </cell>
          <cell r="E37" t="str">
            <v>01    0103</v>
          </cell>
          <cell r="F37" t="str">
            <v>Hoá</v>
          </cell>
          <cell r="G37"/>
          <cell r="H37" t="str">
            <v>Y</v>
          </cell>
          <cell r="I37"/>
          <cell r="J37"/>
          <cell r="K37"/>
          <cell r="L37"/>
          <cell r="M37"/>
          <cell r="N37" t="str">
            <v>TN</v>
          </cell>
        </row>
        <row r="38">
          <cell r="B38" t="str">
            <v>4010302</v>
          </cell>
          <cell r="C38" t="str">
            <v>Hóa học đại cương phần 2</v>
          </cell>
          <cell r="D38">
            <v>2</v>
          </cell>
          <cell r="E38" t="str">
            <v>01    0103</v>
          </cell>
          <cell r="F38" t="str">
            <v>Hoá</v>
          </cell>
          <cell r="G38" t="str">
            <v>Y</v>
          </cell>
          <cell r="H38"/>
          <cell r="I38"/>
          <cell r="J38"/>
          <cell r="K38"/>
          <cell r="L38"/>
          <cell r="M38"/>
          <cell r="N38" t="str">
            <v>TL</v>
          </cell>
        </row>
        <row r="39">
          <cell r="B39" t="str">
            <v>4010303</v>
          </cell>
          <cell r="C39" t="str">
            <v>Hoá vô cơ phần 1 + TN</v>
          </cell>
          <cell r="D39">
            <v>3</v>
          </cell>
          <cell r="E39" t="str">
            <v>01    0103</v>
          </cell>
          <cell r="F39" t="str">
            <v>Hoá</v>
          </cell>
          <cell r="G39" t="str">
            <v>Y</v>
          </cell>
          <cell r="H39"/>
          <cell r="I39"/>
          <cell r="J39"/>
          <cell r="K39"/>
          <cell r="L39"/>
          <cell r="M39"/>
          <cell r="N39" t="str">
            <v>TL</v>
          </cell>
        </row>
        <row r="40">
          <cell r="B40" t="str">
            <v>4010304</v>
          </cell>
          <cell r="C40" t="str">
            <v>Hoá vô cơ phần 2</v>
          </cell>
          <cell r="D40">
            <v>2</v>
          </cell>
          <cell r="E40" t="str">
            <v>01    0103</v>
          </cell>
          <cell r="F40" t="str">
            <v>Hoá</v>
          </cell>
          <cell r="G40" t="str">
            <v>Y</v>
          </cell>
          <cell r="H40"/>
          <cell r="I40"/>
          <cell r="J40"/>
          <cell r="K40"/>
          <cell r="L40"/>
          <cell r="M40"/>
          <cell r="N40" t="str">
            <v>TL</v>
          </cell>
        </row>
        <row r="41">
          <cell r="B41" t="str">
            <v>4010305</v>
          </cell>
          <cell r="C41" t="str">
            <v>Hóa phân tích phần 1+ TN</v>
          </cell>
          <cell r="D41">
            <v>3</v>
          </cell>
          <cell r="E41" t="str">
            <v>01    0103</v>
          </cell>
          <cell r="F41" t="str">
            <v>Hoá</v>
          </cell>
          <cell r="G41" t="str">
            <v>Y</v>
          </cell>
          <cell r="H41"/>
          <cell r="I41"/>
          <cell r="J41"/>
          <cell r="K41"/>
          <cell r="L41"/>
          <cell r="M41"/>
          <cell r="N41" t="str">
            <v>TL</v>
          </cell>
        </row>
        <row r="42">
          <cell r="B42" t="str">
            <v>4010306</v>
          </cell>
          <cell r="C42" t="str">
            <v>Hóa phân tích phần 2</v>
          </cell>
          <cell r="D42">
            <v>2</v>
          </cell>
          <cell r="E42" t="str">
            <v>01    0103</v>
          </cell>
          <cell r="F42" t="str">
            <v>Hoá</v>
          </cell>
          <cell r="G42" t="str">
            <v>X(2016)</v>
          </cell>
          <cell r="H42"/>
          <cell r="I42"/>
          <cell r="J42"/>
          <cell r="K42"/>
          <cell r="L42"/>
          <cell r="M42"/>
          <cell r="N42" t="str">
            <v>TL</v>
          </cell>
        </row>
        <row r="43">
          <cell r="B43" t="str">
            <v>4010307</v>
          </cell>
          <cell r="C43" t="str">
            <v>Cân bằng pha và hóa keo + TN</v>
          </cell>
          <cell r="D43">
            <v>3</v>
          </cell>
          <cell r="E43" t="str">
            <v>01    0103</v>
          </cell>
          <cell r="F43" t="str">
            <v>Hoá</v>
          </cell>
          <cell r="G43" t="str">
            <v>Y</v>
          </cell>
          <cell r="H43"/>
          <cell r="I43"/>
          <cell r="J43"/>
          <cell r="K43"/>
          <cell r="L43"/>
          <cell r="M43"/>
          <cell r="N43" t="str">
            <v>TL</v>
          </cell>
        </row>
        <row r="44">
          <cell r="B44" t="str">
            <v>4010308</v>
          </cell>
          <cell r="C44" t="str">
            <v>Hoá lý phần 1 + TN</v>
          </cell>
          <cell r="D44">
            <v>4</v>
          </cell>
          <cell r="E44" t="str">
            <v>01    0103</v>
          </cell>
          <cell r="F44" t="str">
            <v>Hoá</v>
          </cell>
          <cell r="G44" t="str">
            <v>Y</v>
          </cell>
          <cell r="H44"/>
          <cell r="I44"/>
          <cell r="J44"/>
          <cell r="K44"/>
          <cell r="L44"/>
          <cell r="M44"/>
          <cell r="N44" t="str">
            <v>TL</v>
          </cell>
        </row>
        <row r="45">
          <cell r="B45" t="str">
            <v>4010309</v>
          </cell>
          <cell r="C45" t="str">
            <v>Hoá hữu cơ phần 1</v>
          </cell>
          <cell r="D45">
            <v>2</v>
          </cell>
          <cell r="E45" t="str">
            <v>01    0103</v>
          </cell>
          <cell r="F45" t="str">
            <v>Hoá</v>
          </cell>
          <cell r="G45" t="str">
            <v>Y</v>
          </cell>
          <cell r="H45"/>
          <cell r="I45"/>
          <cell r="J45"/>
          <cell r="K45"/>
          <cell r="L45"/>
          <cell r="M45"/>
          <cell r="N45" t="str">
            <v>TL</v>
          </cell>
        </row>
        <row r="46">
          <cell r="B46" t="str">
            <v>7010301</v>
          </cell>
          <cell r="C46" t="str">
            <v>Cân bằng pha và hóa keo + TN</v>
          </cell>
          <cell r="D46">
            <v>3</v>
          </cell>
          <cell r="E46" t="str">
            <v>01    0103</v>
          </cell>
          <cell r="F46" t="str">
            <v>Hoá</v>
          </cell>
          <cell r="G46" t="str">
            <v>Y</v>
          </cell>
          <cell r="H46"/>
          <cell r="I46"/>
          <cell r="J46"/>
          <cell r="K46"/>
          <cell r="L46"/>
          <cell r="M46"/>
          <cell r="N46" t="str">
            <v>TL</v>
          </cell>
        </row>
        <row r="47">
          <cell r="B47" t="str">
            <v>7010303</v>
          </cell>
          <cell r="C47" t="str">
            <v>Hóa đại cương phần 2</v>
          </cell>
          <cell r="D47">
            <v>2</v>
          </cell>
          <cell r="E47" t="str">
            <v>01    0103</v>
          </cell>
          <cell r="F47" t="str">
            <v>Hoá</v>
          </cell>
          <cell r="G47" t="str">
            <v>Y</v>
          </cell>
          <cell r="H47"/>
          <cell r="I47"/>
          <cell r="J47"/>
          <cell r="K47"/>
          <cell r="L47"/>
          <cell r="M47"/>
          <cell r="N47" t="str">
            <v>TL</v>
          </cell>
        </row>
        <row r="48">
          <cell r="B48" t="str">
            <v>7010304</v>
          </cell>
          <cell r="C48" t="str">
            <v>Hóa học đại cương phần 1 + TN</v>
          </cell>
          <cell r="D48">
            <v>3</v>
          </cell>
          <cell r="E48" t="str">
            <v>01    0103</v>
          </cell>
          <cell r="F48" t="str">
            <v>Hoá</v>
          </cell>
          <cell r="G48"/>
          <cell r="H48" t="str">
            <v>X</v>
          </cell>
          <cell r="I48"/>
          <cell r="J48"/>
          <cell r="K48"/>
          <cell r="L48"/>
          <cell r="M48"/>
          <cell r="N48" t="str">
            <v>TN</v>
          </cell>
        </row>
        <row r="49">
          <cell r="B49" t="str">
            <v>7010306</v>
          </cell>
          <cell r="C49" t="str">
            <v>Hoá học vô cơ phần 1 + TN</v>
          </cell>
          <cell r="D49">
            <v>3</v>
          </cell>
          <cell r="E49" t="str">
            <v>01    0103</v>
          </cell>
          <cell r="F49" t="str">
            <v>Hoá</v>
          </cell>
          <cell r="G49" t="str">
            <v>Y</v>
          </cell>
          <cell r="H49"/>
          <cell r="I49"/>
          <cell r="J49"/>
          <cell r="K49"/>
          <cell r="L49"/>
          <cell r="M49"/>
          <cell r="N49" t="str">
            <v>TL</v>
          </cell>
        </row>
        <row r="50">
          <cell r="B50" t="str">
            <v>7010307</v>
          </cell>
          <cell r="C50" t="str">
            <v>Hoá hữu cơ phần 1</v>
          </cell>
          <cell r="D50">
            <v>2</v>
          </cell>
          <cell r="E50" t="str">
            <v>01    0103</v>
          </cell>
          <cell r="F50" t="str">
            <v>Hoá</v>
          </cell>
          <cell r="G50" t="str">
            <v>Y</v>
          </cell>
          <cell r="H50"/>
          <cell r="I50"/>
          <cell r="J50"/>
          <cell r="K50"/>
          <cell r="L50"/>
          <cell r="M50"/>
          <cell r="N50" t="str">
            <v>TL</v>
          </cell>
        </row>
        <row r="51">
          <cell r="B51" t="str">
            <v>7010308</v>
          </cell>
          <cell r="C51" t="str">
            <v>Hóa phân tích phần 1+ TN</v>
          </cell>
          <cell r="D51">
            <v>3</v>
          </cell>
          <cell r="E51" t="str">
            <v>01    0103</v>
          </cell>
          <cell r="F51" t="str">
            <v>Hoá</v>
          </cell>
          <cell r="G51" t="str">
            <v>Y</v>
          </cell>
          <cell r="H51"/>
          <cell r="I51"/>
          <cell r="J51"/>
          <cell r="K51"/>
          <cell r="L51"/>
          <cell r="M51"/>
          <cell r="N51" t="str">
            <v>TL</v>
          </cell>
        </row>
        <row r="52">
          <cell r="B52" t="str">
            <v>7010312</v>
          </cell>
          <cell r="C52" t="str">
            <v>Hóa phân tích 2</v>
          </cell>
          <cell r="D52">
            <v>2</v>
          </cell>
          <cell r="E52" t="str">
            <v>01    0103</v>
          </cell>
          <cell r="F52" t="str">
            <v>Hoá</v>
          </cell>
          <cell r="G52" t="str">
            <v>Y</v>
          </cell>
          <cell r="H52"/>
          <cell r="I52"/>
          <cell r="J52"/>
          <cell r="K52"/>
          <cell r="L52"/>
          <cell r="M52"/>
          <cell r="N52" t="str">
            <v>TL</v>
          </cell>
        </row>
        <row r="53">
          <cell r="B53" t="str">
            <v>4010401</v>
          </cell>
          <cell r="C53" t="str">
            <v>Hình học họa hình</v>
          </cell>
          <cell r="D53">
            <v>2</v>
          </cell>
          <cell r="E53" t="str">
            <v>01    0104</v>
          </cell>
          <cell r="F53" t="str">
            <v>Hình hoạ</v>
          </cell>
          <cell r="G53" t="str">
            <v>Y</v>
          </cell>
          <cell r="H53"/>
          <cell r="I53"/>
          <cell r="J53"/>
          <cell r="K53"/>
          <cell r="L53"/>
          <cell r="M53"/>
          <cell r="N53" t="str">
            <v>TL</v>
          </cell>
        </row>
        <row r="54">
          <cell r="B54" t="str">
            <v>4010402</v>
          </cell>
          <cell r="C54" t="str">
            <v>Vẽ kỹ thuật</v>
          </cell>
          <cell r="D54">
            <v>2</v>
          </cell>
          <cell r="E54" t="str">
            <v>01    0104</v>
          </cell>
          <cell r="F54" t="str">
            <v>Hình hoạ</v>
          </cell>
          <cell r="G54" t="str">
            <v>Y</v>
          </cell>
          <cell r="H54"/>
          <cell r="I54"/>
          <cell r="J54"/>
          <cell r="K54"/>
          <cell r="L54"/>
          <cell r="M54"/>
          <cell r="N54" t="str">
            <v>TL</v>
          </cell>
        </row>
        <row r="55">
          <cell r="B55" t="str">
            <v>4010403</v>
          </cell>
          <cell r="C55" t="str">
            <v>Autocad + TH</v>
          </cell>
          <cell r="D55">
            <v>2</v>
          </cell>
          <cell r="E55" t="str">
            <v>01    0104</v>
          </cell>
          <cell r="F55" t="str">
            <v>Hình hoạ</v>
          </cell>
          <cell r="G55"/>
          <cell r="H55"/>
          <cell r="I55"/>
          <cell r="J55"/>
          <cell r="K55"/>
          <cell r="L55" t="str">
            <v>Y</v>
          </cell>
          <cell r="M55"/>
          <cell r="N55" t="str">
            <v>THTM</v>
          </cell>
        </row>
        <row r="56">
          <cell r="B56" t="str">
            <v>4010406</v>
          </cell>
          <cell r="C56" t="str">
            <v>Hình hoạ và vẽ kỹ thuật + BTL</v>
          </cell>
          <cell r="D56">
            <v>3</v>
          </cell>
          <cell r="E56" t="str">
            <v>01    0104</v>
          </cell>
          <cell r="F56" t="str">
            <v>Hình hoạ</v>
          </cell>
          <cell r="G56" t="str">
            <v>Y</v>
          </cell>
          <cell r="H56"/>
          <cell r="I56"/>
          <cell r="J56"/>
          <cell r="K56"/>
          <cell r="L56"/>
          <cell r="M56"/>
          <cell r="N56" t="str">
            <v>TL</v>
          </cell>
        </row>
        <row r="57">
          <cell r="B57" t="str">
            <v>7010401</v>
          </cell>
          <cell r="C57" t="str">
            <v>Autocad + TH</v>
          </cell>
          <cell r="D57">
            <v>2</v>
          </cell>
          <cell r="E57" t="str">
            <v>01    0104</v>
          </cell>
          <cell r="F57" t="str">
            <v>Hình hoạ</v>
          </cell>
          <cell r="G57" t="str">
            <v>Y</v>
          </cell>
          <cell r="H57"/>
          <cell r="I57"/>
          <cell r="J57"/>
          <cell r="K57"/>
          <cell r="L57" t="str">
            <v>Y</v>
          </cell>
          <cell r="M57"/>
          <cell r="N57" t="str">
            <v>THTM</v>
          </cell>
        </row>
        <row r="58">
          <cell r="B58" t="str">
            <v>7010402</v>
          </cell>
          <cell r="C58" t="str">
            <v>Hình họa và vẽ kỹ thuật</v>
          </cell>
          <cell r="D58">
            <v>2</v>
          </cell>
          <cell r="E58" t="str">
            <v>01    0104</v>
          </cell>
          <cell r="F58" t="str">
            <v>Hình hoạ</v>
          </cell>
          <cell r="G58" t="str">
            <v>Y</v>
          </cell>
          <cell r="H58"/>
          <cell r="I58"/>
          <cell r="J58"/>
          <cell r="K58"/>
          <cell r="L58"/>
          <cell r="M58"/>
          <cell r="N58" t="str">
            <v>TL</v>
          </cell>
        </row>
        <row r="59">
          <cell r="B59" t="str">
            <v>7010403</v>
          </cell>
          <cell r="C59" t="str">
            <v>Hình họa và vẽ kỹ thuật + BTL</v>
          </cell>
          <cell r="D59">
            <v>3</v>
          </cell>
          <cell r="E59" t="str">
            <v>01    0104</v>
          </cell>
          <cell r="F59" t="str">
            <v>Hình hoạ</v>
          </cell>
          <cell r="G59" t="str">
            <v>Y</v>
          </cell>
          <cell r="H59"/>
          <cell r="I59"/>
          <cell r="J59"/>
          <cell r="K59"/>
          <cell r="L59"/>
          <cell r="M59"/>
          <cell r="N59" t="str">
            <v>TL</v>
          </cell>
        </row>
        <row r="60">
          <cell r="B60" t="str">
            <v>7010404</v>
          </cell>
          <cell r="C60" t="str">
            <v>Hình học họa hình</v>
          </cell>
          <cell r="D60">
            <v>2</v>
          </cell>
          <cell r="E60" t="str">
            <v>01    0104</v>
          </cell>
          <cell r="F60" t="str">
            <v>Hình hoạ</v>
          </cell>
          <cell r="G60" t="str">
            <v>Y</v>
          </cell>
          <cell r="H60"/>
          <cell r="I60"/>
          <cell r="J60"/>
          <cell r="K60"/>
          <cell r="L60"/>
          <cell r="M60"/>
          <cell r="N60" t="str">
            <v>TL</v>
          </cell>
        </row>
        <row r="61">
          <cell r="B61" t="str">
            <v>7010405</v>
          </cell>
          <cell r="C61" t="str">
            <v>Vẽ kỹ thuật và autocad + BTL</v>
          </cell>
          <cell r="D61">
            <v>3</v>
          </cell>
          <cell r="E61" t="str">
            <v>01    0104</v>
          </cell>
          <cell r="F61" t="str">
            <v>Hình hoạ</v>
          </cell>
          <cell r="G61"/>
          <cell r="H61"/>
          <cell r="I61"/>
          <cell r="J61"/>
          <cell r="K61"/>
          <cell r="L61" t="str">
            <v>Y</v>
          </cell>
          <cell r="M61"/>
          <cell r="N61" t="str">
            <v>THTM</v>
          </cell>
        </row>
        <row r="62">
          <cell r="B62" t="str">
            <v>7010406</v>
          </cell>
          <cell r="C62" t="str">
            <v>Vẽ kỹ thuật xây dựng</v>
          </cell>
          <cell r="D62">
            <v>2</v>
          </cell>
          <cell r="E62" t="str">
            <v>01    0104</v>
          </cell>
          <cell r="F62" t="str">
            <v>Hình hoạ</v>
          </cell>
          <cell r="G62" t="str">
            <v>Y</v>
          </cell>
          <cell r="H62"/>
          <cell r="I62"/>
          <cell r="J62"/>
          <cell r="K62"/>
          <cell r="L62"/>
          <cell r="M62"/>
          <cell r="N62" t="str">
            <v>TL</v>
          </cell>
        </row>
        <row r="63">
          <cell r="B63" t="str">
            <v>4010501</v>
          </cell>
          <cell r="C63" t="str">
            <v>Cơ học lý thuyết 1</v>
          </cell>
          <cell r="D63">
            <v>3</v>
          </cell>
          <cell r="E63" t="str">
            <v>01    0105</v>
          </cell>
          <cell r="F63" t="str">
            <v>Cơ lý thuyết</v>
          </cell>
          <cell r="G63" t="str">
            <v>Y</v>
          </cell>
          <cell r="H63"/>
          <cell r="I63"/>
          <cell r="J63"/>
          <cell r="K63"/>
          <cell r="L63"/>
          <cell r="M63"/>
          <cell r="N63" t="str">
            <v>TL</v>
          </cell>
        </row>
        <row r="64">
          <cell r="B64" t="str">
            <v>4010502</v>
          </cell>
          <cell r="C64" t="str">
            <v>Cơ học lý thuyết 2</v>
          </cell>
          <cell r="D64">
            <v>2</v>
          </cell>
          <cell r="E64" t="str">
            <v>01    0105</v>
          </cell>
          <cell r="F64" t="str">
            <v>Cơ lý thuyết</v>
          </cell>
          <cell r="G64" t="str">
            <v>X(2016)</v>
          </cell>
          <cell r="H64"/>
          <cell r="I64"/>
          <cell r="J64"/>
          <cell r="K64"/>
          <cell r="L64"/>
          <cell r="M64"/>
          <cell r="N64" t="str">
            <v>TL</v>
          </cell>
        </row>
        <row r="65">
          <cell r="B65" t="str">
            <v>4010504</v>
          </cell>
          <cell r="C65" t="str">
            <v>Cơ học ứng dụng</v>
          </cell>
          <cell r="D65">
            <v>2</v>
          </cell>
          <cell r="E65" t="str">
            <v>01    0105</v>
          </cell>
          <cell r="F65" t="str">
            <v>Cơ lý thuyết</v>
          </cell>
          <cell r="G65" t="str">
            <v>X(2016)</v>
          </cell>
          <cell r="H65"/>
          <cell r="I65"/>
          <cell r="J65"/>
          <cell r="K65"/>
          <cell r="L65"/>
          <cell r="M65"/>
          <cell r="N65" t="str">
            <v>TL</v>
          </cell>
        </row>
        <row r="66">
          <cell r="B66" t="str">
            <v>7010503</v>
          </cell>
          <cell r="C66" t="str">
            <v>Cơ học ứng dụng</v>
          </cell>
          <cell r="D66">
            <v>3</v>
          </cell>
          <cell r="E66" t="str">
            <v>01    0105</v>
          </cell>
          <cell r="F66" t="str">
            <v>Cơ lý thuyết</v>
          </cell>
          <cell r="G66" t="str">
            <v>Y</v>
          </cell>
          <cell r="H66"/>
          <cell r="I66"/>
          <cell r="J66"/>
          <cell r="K66"/>
          <cell r="L66"/>
          <cell r="M66"/>
          <cell r="N66" t="str">
            <v>TL</v>
          </cell>
        </row>
        <row r="67">
          <cell r="B67" t="str">
            <v>7010504</v>
          </cell>
          <cell r="C67" t="str">
            <v>Cơ lý thuyết</v>
          </cell>
          <cell r="D67">
            <v>2</v>
          </cell>
          <cell r="E67" t="str">
            <v>01    0105</v>
          </cell>
          <cell r="F67" t="str">
            <v>Cơ lý thuyết</v>
          </cell>
          <cell r="G67" t="str">
            <v>Y</v>
          </cell>
          <cell r="H67"/>
          <cell r="I67"/>
          <cell r="J67"/>
          <cell r="K67"/>
          <cell r="L67"/>
          <cell r="M67"/>
          <cell r="N67" t="str">
            <v>TL</v>
          </cell>
        </row>
        <row r="68">
          <cell r="B68" t="str">
            <v>7010505</v>
          </cell>
          <cell r="C68" t="str">
            <v>Cơ lý thuyết 1</v>
          </cell>
          <cell r="D68">
            <v>3</v>
          </cell>
          <cell r="E68" t="str">
            <v>01    0105</v>
          </cell>
          <cell r="F68" t="str">
            <v>Cơ lý thuyết</v>
          </cell>
          <cell r="G68" t="str">
            <v>Y</v>
          </cell>
          <cell r="H68"/>
          <cell r="I68"/>
          <cell r="J68"/>
          <cell r="K68"/>
          <cell r="L68"/>
          <cell r="M68"/>
          <cell r="N68" t="str">
            <v>TL</v>
          </cell>
        </row>
        <row r="69">
          <cell r="B69" t="str">
            <v>7010506</v>
          </cell>
          <cell r="C69" t="str">
            <v>Cơ lý thuyết 2</v>
          </cell>
          <cell r="D69">
            <v>3</v>
          </cell>
          <cell r="E69" t="str">
            <v>01    0105</v>
          </cell>
          <cell r="F69" t="str">
            <v>Cơ lý thuyết</v>
          </cell>
          <cell r="G69" t="str">
            <v>Y</v>
          </cell>
          <cell r="H69"/>
          <cell r="I69"/>
          <cell r="J69"/>
          <cell r="K69"/>
          <cell r="L69"/>
          <cell r="M69"/>
          <cell r="N69" t="str">
            <v>TL</v>
          </cell>
        </row>
        <row r="70">
          <cell r="B70" t="str">
            <v>4010601</v>
          </cell>
          <cell r="C70" t="str">
            <v>Tiếng Anh NEF1</v>
          </cell>
          <cell r="D70">
            <v>3</v>
          </cell>
          <cell r="E70" t="str">
            <v>01    0106</v>
          </cell>
          <cell r="F70" t="str">
            <v>Ngoại ngữ</v>
          </cell>
          <cell r="G70" t="str">
            <v>Y</v>
          </cell>
          <cell r="H70"/>
          <cell r="I70"/>
          <cell r="J70"/>
          <cell r="K70"/>
          <cell r="L70"/>
          <cell r="M70"/>
          <cell r="N70" t="str">
            <v>TL</v>
          </cell>
        </row>
        <row r="71">
          <cell r="B71" t="str">
            <v>4010602</v>
          </cell>
          <cell r="C71" t="str">
            <v>Tiếng Anh NEF2</v>
          </cell>
          <cell r="D71">
            <v>3</v>
          </cell>
          <cell r="E71" t="str">
            <v>01    0106</v>
          </cell>
          <cell r="F71" t="str">
            <v>Ngoại ngữ</v>
          </cell>
          <cell r="G71" t="str">
            <v>Y</v>
          </cell>
          <cell r="H71"/>
          <cell r="I71"/>
          <cell r="J71"/>
          <cell r="K71"/>
          <cell r="L71"/>
          <cell r="M71"/>
          <cell r="N71" t="str">
            <v>TL</v>
          </cell>
        </row>
        <row r="72">
          <cell r="B72" t="str">
            <v>4010612</v>
          </cell>
          <cell r="C72" t="str">
            <v>Tiếng Anh B1-2</v>
          </cell>
          <cell r="D72">
            <v>3</v>
          </cell>
          <cell r="E72" t="str">
            <v>01    0106</v>
          </cell>
          <cell r="F72" t="str">
            <v>Ngoại ngữ</v>
          </cell>
          <cell r="G72"/>
          <cell r="H72"/>
          <cell r="I72" t="str">
            <v>X</v>
          </cell>
          <cell r="J72"/>
          <cell r="K72"/>
          <cell r="L72"/>
          <cell r="M72"/>
          <cell r="N72" t="str">
            <v>TN+TL</v>
          </cell>
        </row>
        <row r="73">
          <cell r="B73" t="str">
            <v>4010613</v>
          </cell>
          <cell r="C73" t="str">
            <v>Tiếng Anh 1</v>
          </cell>
          <cell r="D73">
            <v>3</v>
          </cell>
          <cell r="E73" t="str">
            <v>01    0106</v>
          </cell>
          <cell r="F73" t="str">
            <v>Ngoại ngữ</v>
          </cell>
          <cell r="G73"/>
          <cell r="H73"/>
          <cell r="I73" t="str">
            <v>x(2016)</v>
          </cell>
          <cell r="J73"/>
          <cell r="K73"/>
          <cell r="L73"/>
          <cell r="M73"/>
          <cell r="N73" t="str">
            <v>TN+TL</v>
          </cell>
        </row>
        <row r="74">
          <cell r="B74" t="str">
            <v>4010614</v>
          </cell>
          <cell r="C74" t="str">
            <v>Tiếng Anh 2</v>
          </cell>
          <cell r="D74">
            <v>3</v>
          </cell>
          <cell r="E74" t="str">
            <v>01    0106</v>
          </cell>
          <cell r="F74" t="str">
            <v>Ngoại ngữ</v>
          </cell>
          <cell r="G74"/>
          <cell r="H74"/>
          <cell r="I74" t="str">
            <v>x(2016)</v>
          </cell>
          <cell r="J74"/>
          <cell r="K74"/>
          <cell r="L74"/>
          <cell r="M74"/>
          <cell r="N74" t="str">
            <v>TN+TL</v>
          </cell>
        </row>
        <row r="75">
          <cell r="B75" t="str">
            <v>7010601</v>
          </cell>
          <cell r="C75" t="str">
            <v>Tiếng Anh 1</v>
          </cell>
          <cell r="D75">
            <v>3</v>
          </cell>
          <cell r="E75" t="str">
            <v>01    0106</v>
          </cell>
          <cell r="F75" t="str">
            <v>Ngoại ngữ</v>
          </cell>
          <cell r="G75"/>
          <cell r="H75"/>
          <cell r="I75" t="str">
            <v>x</v>
          </cell>
          <cell r="J75"/>
          <cell r="K75"/>
          <cell r="L75"/>
          <cell r="M75"/>
          <cell r="N75" t="str">
            <v>TN+TL</v>
          </cell>
        </row>
        <row r="76">
          <cell r="B76" t="str">
            <v>7010602</v>
          </cell>
          <cell r="C76" t="str">
            <v>Tiếng Anh 2</v>
          </cell>
          <cell r="D76">
            <v>3</v>
          </cell>
          <cell r="E76" t="str">
            <v>01    0106</v>
          </cell>
          <cell r="F76" t="str">
            <v>Ngoại ngữ</v>
          </cell>
          <cell r="G76"/>
          <cell r="H76"/>
          <cell r="I76" t="str">
            <v>x</v>
          </cell>
          <cell r="J76"/>
          <cell r="K76"/>
          <cell r="L76"/>
          <cell r="M76"/>
          <cell r="N76" t="str">
            <v>TN+TL</v>
          </cell>
        </row>
        <row r="77">
          <cell r="B77" t="str">
            <v>4000001</v>
          </cell>
          <cell r="C77" t="str">
            <v>Kỹ năng soạn thảo văn bản quản lý hành chính</v>
          </cell>
          <cell r="D77">
            <v>2</v>
          </cell>
          <cell r="E77" t="str">
            <v>02    0000</v>
          </cell>
          <cell r="F77" t="str">
            <v>Mời giảng</v>
          </cell>
          <cell r="G77" t="str">
            <v>X(2016)</v>
          </cell>
          <cell r="H77"/>
          <cell r="I77"/>
          <cell r="J77"/>
          <cell r="K77"/>
          <cell r="L77"/>
          <cell r="M77"/>
          <cell r="N77" t="str">
            <v>TL</v>
          </cell>
        </row>
        <row r="78">
          <cell r="B78" t="str">
            <v>4000002</v>
          </cell>
          <cell r="C78" t="str">
            <v>Tâm lý học đại cương</v>
          </cell>
          <cell r="D78">
            <v>2</v>
          </cell>
          <cell r="E78" t="str">
            <v>02    0000</v>
          </cell>
          <cell r="F78" t="str">
            <v>Mời giảng</v>
          </cell>
          <cell r="G78" t="str">
            <v>Y</v>
          </cell>
          <cell r="H78"/>
          <cell r="I78"/>
          <cell r="J78"/>
          <cell r="K78"/>
          <cell r="L78"/>
          <cell r="M78"/>
          <cell r="N78" t="str">
            <v>TL</v>
          </cell>
        </row>
        <row r="79">
          <cell r="B79" t="str">
            <v>4000003</v>
          </cell>
          <cell r="C79" t="str">
            <v>Tiếng Việt thực hành</v>
          </cell>
          <cell r="D79">
            <v>2</v>
          </cell>
          <cell r="E79" t="str">
            <v>02    0000</v>
          </cell>
          <cell r="F79" t="str">
            <v>Mời giảng</v>
          </cell>
          <cell r="G79">
            <v>2017</v>
          </cell>
          <cell r="H79"/>
          <cell r="I79"/>
          <cell r="J79"/>
          <cell r="K79"/>
          <cell r="L79"/>
          <cell r="M79"/>
          <cell r="N79" t="str">
            <v>TL</v>
          </cell>
        </row>
        <row r="80">
          <cell r="B80" t="str">
            <v>4000005</v>
          </cell>
          <cell r="C80" t="str">
            <v>Kỹ năng giao tiếp và làm việc theo nhóm</v>
          </cell>
          <cell r="D80">
            <v>2</v>
          </cell>
          <cell r="E80" t="str">
            <v>02    0000</v>
          </cell>
          <cell r="F80" t="str">
            <v>Mời giảng</v>
          </cell>
          <cell r="G80" t="str">
            <v>Y</v>
          </cell>
          <cell r="H80"/>
          <cell r="I80"/>
          <cell r="J80"/>
          <cell r="K80"/>
          <cell r="L80"/>
          <cell r="M80"/>
          <cell r="N80" t="str">
            <v>TL</v>
          </cell>
        </row>
        <row r="81">
          <cell r="B81" t="str">
            <v>4000004</v>
          </cell>
          <cell r="C81" t="str">
            <v>Cơ sở văn hoá Việt Nam</v>
          </cell>
          <cell r="D81">
            <v>2</v>
          </cell>
          <cell r="E81" t="str">
            <v>02    0201</v>
          </cell>
          <cell r="F81" t="str">
            <v>Nguyên lý Chủ nghĩa Mác - Lênin</v>
          </cell>
          <cell r="G81" t="str">
            <v>Y</v>
          </cell>
          <cell r="H81"/>
          <cell r="I81"/>
          <cell r="J81"/>
          <cell r="K81"/>
          <cell r="L81"/>
          <cell r="M81"/>
          <cell r="N81" t="str">
            <v>TL</v>
          </cell>
        </row>
        <row r="82">
          <cell r="B82" t="str">
            <v>4020101</v>
          </cell>
          <cell r="C82" t="str">
            <v>Nguyên lý cơ bản của Chủ nghĩa Mác-Lênin 1</v>
          </cell>
          <cell r="D82">
            <v>2</v>
          </cell>
          <cell r="E82" t="str">
            <v>02    0201</v>
          </cell>
          <cell r="F82" t="str">
            <v>Nguyên lý Chủ nghĩa Mác - Lênin</v>
          </cell>
          <cell r="G82" t="str">
            <v>Y</v>
          </cell>
          <cell r="H82"/>
          <cell r="I82"/>
          <cell r="J82"/>
          <cell r="K82"/>
          <cell r="L82"/>
          <cell r="M82"/>
          <cell r="N82" t="str">
            <v>TL</v>
          </cell>
        </row>
        <row r="83">
          <cell r="B83" t="str">
            <v>4020102</v>
          </cell>
          <cell r="C83" t="str">
            <v>Nguyên lý cơ bản của Chủ nghĩa Mác-Lênin 2</v>
          </cell>
          <cell r="D83">
            <v>3</v>
          </cell>
          <cell r="E83" t="str">
            <v>02    0201</v>
          </cell>
          <cell r="F83" t="str">
            <v>Nguyên lý Chủ nghĩa Mác - Lênin</v>
          </cell>
          <cell r="G83" t="str">
            <v>Y</v>
          </cell>
          <cell r="H83"/>
          <cell r="I83"/>
          <cell r="J83"/>
          <cell r="K83"/>
          <cell r="L83"/>
          <cell r="M83"/>
          <cell r="N83" t="str">
            <v>TL</v>
          </cell>
        </row>
        <row r="84">
          <cell r="B84" t="str">
            <v>7000005</v>
          </cell>
          <cell r="C84" t="str">
            <v>Tâm lý học đại cương</v>
          </cell>
          <cell r="D84">
            <v>2</v>
          </cell>
          <cell r="E84" t="str">
            <v>02    0201</v>
          </cell>
          <cell r="F84" t="str">
            <v>Nguyên lý Chủ nghĩa Mác - Lênin</v>
          </cell>
          <cell r="G84" t="str">
            <v>Y</v>
          </cell>
          <cell r="H84"/>
          <cell r="I84"/>
          <cell r="J84"/>
          <cell r="K84"/>
          <cell r="L84"/>
          <cell r="M84"/>
          <cell r="N84" t="str">
            <v>TL</v>
          </cell>
        </row>
        <row r="85">
          <cell r="B85" t="str">
            <v>7020102</v>
          </cell>
          <cell r="C85" t="str">
            <v>Những nguyên lý cơ bản của chủ nghĩa Mác-Lênin 1</v>
          </cell>
          <cell r="D85">
            <v>2</v>
          </cell>
          <cell r="E85" t="str">
            <v>02    0201</v>
          </cell>
          <cell r="F85" t="str">
            <v>Nguyên lý Chủ nghĩa Mác - Lênin</v>
          </cell>
          <cell r="G85" t="str">
            <v>Y</v>
          </cell>
          <cell r="H85" t="str">
            <v>X</v>
          </cell>
          <cell r="I85"/>
          <cell r="J85"/>
          <cell r="K85"/>
          <cell r="L85"/>
          <cell r="M85"/>
          <cell r="N85" t="str">
            <v>TL</v>
          </cell>
        </row>
        <row r="86">
          <cell r="B86" t="str">
            <v>7020103</v>
          </cell>
          <cell r="C86" t="str">
            <v>Những nguyên lý cơ bản của chủ nghĩa Mác-Lênin 2</v>
          </cell>
          <cell r="D86">
            <v>3</v>
          </cell>
          <cell r="E86" t="str">
            <v>02    0201</v>
          </cell>
          <cell r="F86" t="str">
            <v>Nguyên lý Chủ nghĩa Mác - Lênin</v>
          </cell>
          <cell r="G86" t="str">
            <v>Y</v>
          </cell>
          <cell r="H86"/>
          <cell r="I86"/>
          <cell r="J86"/>
          <cell r="K86"/>
          <cell r="L86"/>
          <cell r="M86"/>
          <cell r="N86" t="str">
            <v>TL</v>
          </cell>
        </row>
        <row r="87">
          <cell r="B87" t="str">
            <v>7020104</v>
          </cell>
          <cell r="C87" t="str">
            <v>Pháp luật đại cương</v>
          </cell>
          <cell r="D87">
            <v>2</v>
          </cell>
          <cell r="E87" t="str">
            <v>02    0201</v>
          </cell>
          <cell r="F87" t="str">
            <v>Nguyên lý Chủ nghĩa Mác - Lênin</v>
          </cell>
          <cell r="G87" t="str">
            <v>Y</v>
          </cell>
          <cell r="H87"/>
          <cell r="I87"/>
          <cell r="J87"/>
          <cell r="K87"/>
          <cell r="L87"/>
          <cell r="M87"/>
          <cell r="N87" t="str">
            <v>TL</v>
          </cell>
        </row>
        <row r="88">
          <cell r="B88" t="str">
            <v>7020105</v>
          </cell>
          <cell r="C88" t="str">
            <v>Triết học Mác - Lênin</v>
          </cell>
          <cell r="D88">
            <v>3</v>
          </cell>
          <cell r="E88" t="str">
            <v>02    0201</v>
          </cell>
          <cell r="F88" t="str">
            <v>Nguyên lý Chủ nghĩa Mác - Lênin</v>
          </cell>
          <cell r="G88"/>
          <cell r="H88" t="str">
            <v>X</v>
          </cell>
          <cell r="I88"/>
          <cell r="J88"/>
          <cell r="K88"/>
          <cell r="L88"/>
          <cell r="M88"/>
          <cell r="N88" t="str">
            <v>TN</v>
          </cell>
        </row>
        <row r="89">
          <cell r="B89" t="str">
            <v>7000001</v>
          </cell>
          <cell r="C89" t="str">
            <v>Cơ sở văn hoá Việt Nam</v>
          </cell>
          <cell r="D89">
            <v>2</v>
          </cell>
          <cell r="E89" t="str">
            <v>02    0201</v>
          </cell>
          <cell r="F89" t="str">
            <v>Nguyên lý Chủ nghĩa Mác - Lênin</v>
          </cell>
          <cell r="G89" t="str">
            <v>Y</v>
          </cell>
          <cell r="H89"/>
          <cell r="I89"/>
          <cell r="J89"/>
          <cell r="K89"/>
          <cell r="L89"/>
          <cell r="M89"/>
          <cell r="N89" t="str">
            <v>TL</v>
          </cell>
        </row>
        <row r="90">
          <cell r="B90" t="str">
            <v>4020201</v>
          </cell>
          <cell r="C90" t="str">
            <v>Tư tưởng Hồ Chí Minh</v>
          </cell>
          <cell r="D90">
            <v>2</v>
          </cell>
          <cell r="E90" t="str">
            <v>02    0202</v>
          </cell>
          <cell r="F90" t="str">
            <v>Tư tưởng Hồ Chí Minh</v>
          </cell>
          <cell r="G90" t="str">
            <v>Y</v>
          </cell>
          <cell r="H90"/>
          <cell r="I90"/>
          <cell r="J90"/>
          <cell r="K90"/>
          <cell r="L90"/>
          <cell r="M90"/>
          <cell r="N90" t="str">
            <v>TL</v>
          </cell>
        </row>
        <row r="91">
          <cell r="B91" t="str">
            <v>7000006</v>
          </cell>
          <cell r="C91" t="str">
            <v>Tiếng Việt thực hành</v>
          </cell>
          <cell r="D91">
            <v>2</v>
          </cell>
          <cell r="E91" t="str">
            <v>02    0202</v>
          </cell>
          <cell r="F91" t="str">
            <v>Tư tưởng Hồ Chí Minh</v>
          </cell>
          <cell r="G91" t="str">
            <v>Y</v>
          </cell>
          <cell r="H91"/>
          <cell r="I91"/>
          <cell r="J91"/>
          <cell r="K91"/>
          <cell r="L91"/>
          <cell r="M91"/>
          <cell r="N91" t="str">
            <v>TL</v>
          </cell>
        </row>
        <row r="92">
          <cell r="B92" t="str">
            <v>7020201</v>
          </cell>
          <cell r="C92" t="str">
            <v>Tư tưởng Hồ Chí Minh</v>
          </cell>
          <cell r="D92">
            <v>2</v>
          </cell>
          <cell r="E92" t="str">
            <v>02    0202</v>
          </cell>
          <cell r="F92" t="str">
            <v>Tư tưởng Hồ Chí Minh</v>
          </cell>
          <cell r="G92" t="str">
            <v>Y</v>
          </cell>
          <cell r="H92"/>
          <cell r="I92"/>
          <cell r="J92"/>
          <cell r="K92"/>
          <cell r="L92"/>
          <cell r="M92"/>
          <cell r="N92" t="str">
            <v>TL</v>
          </cell>
        </row>
        <row r="93">
          <cell r="B93" t="str">
            <v>7020202</v>
          </cell>
          <cell r="C93" t="str">
            <v>Chủ nghĩa xã hội khoa học</v>
          </cell>
          <cell r="D93">
            <v>2</v>
          </cell>
          <cell r="E93" t="str">
            <v>02    0202</v>
          </cell>
          <cell r="F93" t="str">
            <v>Tư tưởng Hồ Chí Minh</v>
          </cell>
          <cell r="G93" t="str">
            <v>X</v>
          </cell>
          <cell r="H93"/>
          <cell r="I93"/>
          <cell r="J93"/>
          <cell r="K93"/>
          <cell r="L93"/>
          <cell r="M93"/>
          <cell r="N93" t="str">
            <v>TL</v>
          </cell>
        </row>
        <row r="94">
          <cell r="B94" t="str">
            <v>4020301</v>
          </cell>
          <cell r="C94" t="str">
            <v>Đường lối cách mạng của Đảng Cộng Sản Việt Nam</v>
          </cell>
          <cell r="D94">
            <v>3</v>
          </cell>
          <cell r="E94" t="str">
            <v>02    0203</v>
          </cell>
          <cell r="F94" t="str">
            <v>Đường lối cách mạng của ĐCS Việt Nam</v>
          </cell>
          <cell r="G94" t="str">
            <v>X</v>
          </cell>
          <cell r="H94"/>
          <cell r="I94"/>
          <cell r="J94"/>
          <cell r="K94"/>
          <cell r="L94"/>
          <cell r="M94"/>
          <cell r="N94" t="str">
            <v>TL</v>
          </cell>
        </row>
        <row r="95">
          <cell r="B95" t="str">
            <v>7000002</v>
          </cell>
          <cell r="C95" t="str">
            <v>Kỹ năng giao tiếp và làm việc theo nhóm</v>
          </cell>
          <cell r="D95">
            <v>2</v>
          </cell>
          <cell r="E95" t="str">
            <v>02    0203</v>
          </cell>
          <cell r="F95" t="str">
            <v>Đường lối cách mạng của ĐCS Việt Nam</v>
          </cell>
          <cell r="G95" t="str">
            <v>Y</v>
          </cell>
          <cell r="H95"/>
          <cell r="I95"/>
          <cell r="J95"/>
          <cell r="K95"/>
          <cell r="L95"/>
          <cell r="M95"/>
          <cell r="N95" t="str">
            <v>TL</v>
          </cell>
        </row>
        <row r="96">
          <cell r="B96" t="str">
            <v>7000003</v>
          </cell>
          <cell r="C96" t="str">
            <v>Kỹ năng soạn thảo văn bản quản lý hành chính</v>
          </cell>
          <cell r="D96">
            <v>2</v>
          </cell>
          <cell r="E96" t="str">
            <v>02    0203</v>
          </cell>
          <cell r="F96" t="str">
            <v>Đường lối cách mạng của ĐCS Việt Nam</v>
          </cell>
          <cell r="G96" t="str">
            <v>Y</v>
          </cell>
          <cell r="H96"/>
          <cell r="I96"/>
          <cell r="J96"/>
          <cell r="K96"/>
          <cell r="L96"/>
          <cell r="M96"/>
          <cell r="N96" t="str">
            <v>TL</v>
          </cell>
        </row>
        <row r="97">
          <cell r="B97" t="str">
            <v>7020301</v>
          </cell>
          <cell r="C97" t="str">
            <v>Đường lối cách mạng của Đảng Cộng sản Việt Nam</v>
          </cell>
          <cell r="D97">
            <v>3</v>
          </cell>
          <cell r="E97" t="str">
            <v>02    0203</v>
          </cell>
          <cell r="F97" t="str">
            <v>Đường lối cách mạng của ĐCS Việt Nam</v>
          </cell>
          <cell r="G97" t="str">
            <v>Y</v>
          </cell>
          <cell r="H97"/>
          <cell r="I97"/>
          <cell r="J97"/>
          <cell r="K97"/>
          <cell r="L97"/>
          <cell r="M97"/>
          <cell r="N97" t="str">
            <v>TL</v>
          </cell>
        </row>
        <row r="98">
          <cell r="B98" t="str">
            <v>7020302</v>
          </cell>
          <cell r="C98" t="str">
            <v>Kinh tế chính trị Mác - Lênin</v>
          </cell>
          <cell r="D98">
            <v>2</v>
          </cell>
          <cell r="E98" t="str">
            <v>02    0203</v>
          </cell>
          <cell r="F98" t="str">
            <v>Đường lối cách mạng của ĐCS Việt Nam</v>
          </cell>
          <cell r="G98" t="str">
            <v>X</v>
          </cell>
          <cell r="H98"/>
          <cell r="I98"/>
          <cell r="J98"/>
          <cell r="K98"/>
          <cell r="L98"/>
          <cell r="M98"/>
          <cell r="N98" t="str">
            <v>TL</v>
          </cell>
        </row>
        <row r="99">
          <cell r="B99" t="str">
            <v>7020303</v>
          </cell>
          <cell r="C99" t="str">
            <v>Lịch sử Đảng Cộng sản Việt Nam</v>
          </cell>
          <cell r="D99">
            <v>2</v>
          </cell>
          <cell r="E99" t="str">
            <v>02    0203</v>
          </cell>
          <cell r="F99" t="str">
            <v>Đường lối cách mạng của ĐCS Việt Nam</v>
          </cell>
          <cell r="G99" t="str">
            <v>X</v>
          </cell>
          <cell r="H99"/>
          <cell r="I99"/>
          <cell r="J99"/>
          <cell r="K99"/>
          <cell r="L99"/>
          <cell r="M99"/>
          <cell r="N99" t="str">
            <v>TL</v>
          </cell>
        </row>
        <row r="100">
          <cell r="B100" t="str">
            <v>4020103</v>
          </cell>
          <cell r="C100" t="str">
            <v>Pháp luật đại cương</v>
          </cell>
          <cell r="D100">
            <v>2</v>
          </cell>
          <cell r="E100" t="str">
            <v>02    0204</v>
          </cell>
          <cell r="F100" t="str">
            <v>Pháp luật</v>
          </cell>
          <cell r="G100" t="str">
            <v>Y</v>
          </cell>
          <cell r="H100"/>
          <cell r="I100"/>
          <cell r="J100"/>
          <cell r="K100"/>
          <cell r="L100"/>
          <cell r="M100"/>
          <cell r="N100" t="str">
            <v>TL</v>
          </cell>
        </row>
        <row r="101">
          <cell r="B101" t="str">
            <v>4030101</v>
          </cell>
          <cell r="C101" t="str">
            <v>Phá vỡ đất đá bằng phương pháp khoan-nổ mìn + BTL</v>
          </cell>
          <cell r="D101">
            <v>4</v>
          </cell>
          <cell r="E101" t="str">
            <v>03    0301</v>
          </cell>
          <cell r="F101" t="str">
            <v>Khai thác lộ thiên</v>
          </cell>
          <cell r="G101" t="str">
            <v>x</v>
          </cell>
          <cell r="H101"/>
          <cell r="I101"/>
          <cell r="J101"/>
          <cell r="K101"/>
          <cell r="L101"/>
          <cell r="M101"/>
          <cell r="N101" t="str">
            <v>TL</v>
          </cell>
        </row>
        <row r="102">
          <cell r="B102" t="str">
            <v>4030102</v>
          </cell>
          <cell r="C102" t="str">
            <v>Các quá trình sản xuất trên mỏ lộ thiên</v>
          </cell>
          <cell r="D102">
            <v>4</v>
          </cell>
          <cell r="E102" t="str">
            <v>03    0301</v>
          </cell>
          <cell r="F102" t="str">
            <v>Khai thác lộ thiên</v>
          </cell>
          <cell r="G102" t="str">
            <v>x</v>
          </cell>
          <cell r="H102"/>
          <cell r="I102"/>
          <cell r="J102"/>
          <cell r="K102"/>
          <cell r="L102"/>
          <cell r="M102"/>
          <cell r="N102" t="str">
            <v>TL</v>
          </cell>
        </row>
        <row r="103">
          <cell r="B103" t="str">
            <v>4030103</v>
          </cell>
          <cell r="C103" t="str">
            <v>Qui trình công nghệ và thiết kế mỏ lộ thiên+ ĐA</v>
          </cell>
          <cell r="D103">
            <v>5</v>
          </cell>
          <cell r="E103" t="str">
            <v>03    0301</v>
          </cell>
          <cell r="F103" t="str">
            <v>Khai thác lộ thiên</v>
          </cell>
          <cell r="G103" t="str">
            <v>x</v>
          </cell>
          <cell r="H103"/>
          <cell r="I103"/>
          <cell r="J103"/>
          <cell r="K103"/>
          <cell r="L103"/>
          <cell r="M103"/>
          <cell r="N103" t="str">
            <v>TL</v>
          </cell>
        </row>
        <row r="104">
          <cell r="B104" t="str">
            <v>4030106</v>
          </cell>
          <cell r="C104" t="str">
            <v>Khai thác bằng sức nước</v>
          </cell>
          <cell r="D104">
            <v>2</v>
          </cell>
          <cell r="E104" t="str">
            <v>03    0301</v>
          </cell>
          <cell r="F104" t="str">
            <v>Khai thác lộ thiên</v>
          </cell>
          <cell r="G104" t="str">
            <v>x</v>
          </cell>
          <cell r="H104"/>
          <cell r="I104"/>
          <cell r="J104"/>
          <cell r="K104"/>
          <cell r="L104"/>
          <cell r="M104"/>
          <cell r="N104" t="str">
            <v>TL</v>
          </cell>
        </row>
        <row r="105">
          <cell r="B105" t="str">
            <v>4030107</v>
          </cell>
          <cell r="C105" t="str">
            <v>ổn định bờ mỏ và sườn dốc</v>
          </cell>
          <cell r="D105">
            <v>2</v>
          </cell>
          <cell r="E105" t="str">
            <v>03    0301</v>
          </cell>
          <cell r="F105" t="str">
            <v>Khai thác lộ thiên</v>
          </cell>
          <cell r="G105">
            <v>2017</v>
          </cell>
          <cell r="H105"/>
          <cell r="I105"/>
          <cell r="J105"/>
          <cell r="K105"/>
          <cell r="L105"/>
          <cell r="M105"/>
          <cell r="N105" t="str">
            <v>TL</v>
          </cell>
        </row>
        <row r="106">
          <cell r="B106" t="str">
            <v>4030108</v>
          </cell>
          <cell r="C106" t="str">
            <v>An toàn và vệ sinh lao động trong khai thác lộ thiên</v>
          </cell>
          <cell r="D106">
            <v>2</v>
          </cell>
          <cell r="E106" t="str">
            <v>03    0301</v>
          </cell>
          <cell r="F106" t="str">
            <v>Khai thác lộ thiên</v>
          </cell>
          <cell r="G106" t="str">
            <v>X</v>
          </cell>
          <cell r="H106"/>
          <cell r="I106"/>
          <cell r="J106"/>
          <cell r="K106"/>
          <cell r="L106"/>
          <cell r="M106"/>
          <cell r="N106" t="str">
            <v>TL</v>
          </cell>
        </row>
        <row r="107">
          <cell r="B107" t="str">
            <v>4030109</v>
          </cell>
          <cell r="C107" t="str">
            <v>Kỹ thuật môi trường mỏ lộ thiên</v>
          </cell>
          <cell r="D107">
            <v>2</v>
          </cell>
          <cell r="E107" t="str">
            <v>03    0301</v>
          </cell>
          <cell r="F107" t="str">
            <v>Khai thác lộ thiên</v>
          </cell>
          <cell r="G107" t="str">
            <v>x</v>
          </cell>
          <cell r="H107"/>
          <cell r="I107"/>
          <cell r="J107"/>
          <cell r="K107"/>
          <cell r="L107"/>
          <cell r="M107"/>
          <cell r="N107" t="str">
            <v>TL</v>
          </cell>
        </row>
        <row r="108">
          <cell r="B108" t="str">
            <v>4030114</v>
          </cell>
          <cell r="C108" t="str">
            <v>Cơ sở khai thác lộ thiên</v>
          </cell>
          <cell r="D108">
            <v>2</v>
          </cell>
          <cell r="E108" t="str">
            <v>03    0301</v>
          </cell>
          <cell r="F108" t="str">
            <v>Khai thác lộ thiên</v>
          </cell>
          <cell r="G108" t="str">
            <v>X</v>
          </cell>
          <cell r="H108"/>
          <cell r="I108"/>
          <cell r="J108"/>
          <cell r="K108"/>
          <cell r="L108"/>
          <cell r="M108"/>
          <cell r="N108" t="str">
            <v>TN</v>
          </cell>
        </row>
        <row r="109">
          <cell r="B109" t="str">
            <v>4030118</v>
          </cell>
          <cell r="C109" t="str">
            <v>Cơ sở khai thác mỏ</v>
          </cell>
          <cell r="D109">
            <v>2</v>
          </cell>
          <cell r="E109" t="str">
            <v>03    0301</v>
          </cell>
          <cell r="F109" t="str">
            <v>Khai thác lộ thiên</v>
          </cell>
          <cell r="G109"/>
          <cell r="H109">
            <v>2017</v>
          </cell>
          <cell r="I109"/>
          <cell r="J109"/>
          <cell r="K109"/>
          <cell r="L109"/>
          <cell r="M109"/>
          <cell r="N109" t="str">
            <v>TN</v>
          </cell>
        </row>
        <row r="110">
          <cell r="B110" t="str">
            <v>7030101</v>
          </cell>
          <cell r="C110" t="str">
            <v>An toàn và vệ sinh lao động trong khai thác lộ thiên</v>
          </cell>
          <cell r="D110">
            <v>2</v>
          </cell>
          <cell r="E110" t="str">
            <v>03    0301</v>
          </cell>
          <cell r="F110" t="str">
            <v>Khai thác lộ thiên</v>
          </cell>
          <cell r="G110" t="str">
            <v>Y</v>
          </cell>
          <cell r="H110"/>
          <cell r="I110"/>
          <cell r="J110"/>
          <cell r="K110"/>
          <cell r="L110"/>
          <cell r="M110"/>
          <cell r="N110" t="str">
            <v>TL</v>
          </cell>
        </row>
        <row r="111">
          <cell r="B111" t="str">
            <v>7030102</v>
          </cell>
          <cell r="C111" t="str">
            <v>Cải tạo phục hồi môi trường mỏ sau khai thác</v>
          </cell>
          <cell r="D111">
            <v>2</v>
          </cell>
          <cell r="E111" t="str">
            <v>03    0301</v>
          </cell>
          <cell r="F111" t="str">
            <v>Khai thác lộ thiên</v>
          </cell>
          <cell r="G111" t="str">
            <v>X</v>
          </cell>
          <cell r="H111"/>
          <cell r="I111"/>
          <cell r="J111"/>
          <cell r="K111"/>
          <cell r="L111"/>
          <cell r="M111"/>
          <cell r="N111" t="str">
            <v>TL</v>
          </cell>
        </row>
        <row r="112">
          <cell r="B112" t="str">
            <v>7030103</v>
          </cell>
          <cell r="C112" t="str">
            <v>Các quá trình sản xuất trên mỏ lộ thiên</v>
          </cell>
          <cell r="D112">
            <v>3</v>
          </cell>
          <cell r="E112" t="str">
            <v>03    0301</v>
          </cell>
          <cell r="F112" t="str">
            <v>Khai thác lộ thiên</v>
          </cell>
          <cell r="G112" t="str">
            <v>Y</v>
          </cell>
          <cell r="H112"/>
          <cell r="I112"/>
          <cell r="J112"/>
          <cell r="K112"/>
          <cell r="L112"/>
          <cell r="M112"/>
          <cell r="N112" t="str">
            <v>TL</v>
          </cell>
        </row>
        <row r="113">
          <cell r="B113" t="str">
            <v>7030104</v>
          </cell>
          <cell r="C113" t="str">
            <v>Cơ sở khai thác mỏ lộ thiên</v>
          </cell>
          <cell r="D113">
            <v>2</v>
          </cell>
          <cell r="E113" t="str">
            <v>03    0301</v>
          </cell>
          <cell r="F113" t="str">
            <v>Khai thác lộ thiên</v>
          </cell>
          <cell r="G113" t="str">
            <v>X</v>
          </cell>
          <cell r="H113"/>
          <cell r="I113"/>
          <cell r="J113"/>
          <cell r="K113"/>
          <cell r="L113"/>
          <cell r="M113"/>
          <cell r="N113" t="str">
            <v>TL</v>
          </cell>
        </row>
        <row r="114">
          <cell r="B114" t="str">
            <v>7030106</v>
          </cell>
          <cell r="C114" t="str">
            <v>Đồ án Thiết kế mỏ lộ thiên</v>
          </cell>
          <cell r="D114">
            <v>1</v>
          </cell>
          <cell r="E114" t="str">
            <v>03    0301</v>
          </cell>
          <cell r="F114" t="str">
            <v>Khai thác lộ thiên</v>
          </cell>
          <cell r="G114" t="str">
            <v>X</v>
          </cell>
          <cell r="H114"/>
          <cell r="I114"/>
          <cell r="J114"/>
          <cell r="K114"/>
          <cell r="L114"/>
          <cell r="M114"/>
          <cell r="N114" t="str">
            <v>TL</v>
          </cell>
        </row>
        <row r="115">
          <cell r="B115" t="str">
            <v>7030107</v>
          </cell>
          <cell r="C115" t="str">
            <v>Đồ án tốt nghiệp (lộ thiên)</v>
          </cell>
          <cell r="D115">
            <v>8</v>
          </cell>
          <cell r="E115" t="str">
            <v>03    0301</v>
          </cell>
          <cell r="F115" t="str">
            <v>Khai thác lộ thiên</v>
          </cell>
          <cell r="G115" t="str">
            <v>X</v>
          </cell>
          <cell r="H115"/>
          <cell r="I115"/>
          <cell r="J115"/>
          <cell r="K115"/>
          <cell r="L115"/>
          <cell r="M115"/>
          <cell r="N115" t="str">
            <v>TL</v>
          </cell>
        </row>
        <row r="116">
          <cell r="B116" t="str">
            <v>7030108</v>
          </cell>
          <cell r="C116" t="str">
            <v>Khai thác bằng sức nước</v>
          </cell>
          <cell r="D116">
            <v>2</v>
          </cell>
          <cell r="E116" t="str">
            <v>03    0301</v>
          </cell>
          <cell r="F116" t="str">
            <v>Khai thác lộ thiên</v>
          </cell>
          <cell r="G116" t="str">
            <v>Y</v>
          </cell>
          <cell r="H116"/>
          <cell r="I116"/>
          <cell r="J116"/>
          <cell r="K116"/>
          <cell r="L116"/>
          <cell r="M116"/>
          <cell r="N116" t="str">
            <v>TL</v>
          </cell>
        </row>
        <row r="117">
          <cell r="B117" t="str">
            <v>7030109</v>
          </cell>
          <cell r="C117" t="str">
            <v>Khai thác quặng lộ thiên</v>
          </cell>
          <cell r="D117">
            <v>2</v>
          </cell>
          <cell r="E117" t="str">
            <v>03    0301</v>
          </cell>
          <cell r="F117" t="str">
            <v>Khai thác lộ thiên</v>
          </cell>
          <cell r="G117"/>
          <cell r="H117" t="str">
            <v>X</v>
          </cell>
          <cell r="I117"/>
          <cell r="J117"/>
          <cell r="K117"/>
          <cell r="L117"/>
          <cell r="M117"/>
          <cell r="N117" t="str">
            <v>TN</v>
          </cell>
        </row>
        <row r="118">
          <cell r="B118" t="str">
            <v>7030110</v>
          </cell>
          <cell r="C118" t="str">
            <v>Khai thác vật liệu xây dựng</v>
          </cell>
          <cell r="D118">
            <v>2</v>
          </cell>
          <cell r="E118" t="str">
            <v>03    0301</v>
          </cell>
          <cell r="F118" t="str">
            <v>Khai thác lộ thiên</v>
          </cell>
          <cell r="G118"/>
          <cell r="H118" t="str">
            <v>X</v>
          </cell>
          <cell r="I118"/>
          <cell r="J118"/>
          <cell r="K118"/>
          <cell r="L118"/>
          <cell r="M118"/>
          <cell r="N118" t="str">
            <v>TN</v>
          </cell>
        </row>
        <row r="119">
          <cell r="B119" t="str">
            <v>7030111</v>
          </cell>
          <cell r="C119" t="str">
            <v>Kỹ thuật môi trường mỏ lộ thiên</v>
          </cell>
          <cell r="D119">
            <v>2</v>
          </cell>
          <cell r="E119" t="str">
            <v>03    0301</v>
          </cell>
          <cell r="F119" t="str">
            <v>Khai thác lộ thiên</v>
          </cell>
          <cell r="G119" t="str">
            <v>Y</v>
          </cell>
          <cell r="H119"/>
          <cell r="I119"/>
          <cell r="J119"/>
          <cell r="K119"/>
          <cell r="L119"/>
          <cell r="M119"/>
          <cell r="N119" t="str">
            <v>TL</v>
          </cell>
        </row>
        <row r="120">
          <cell r="B120" t="str">
            <v>7030112</v>
          </cell>
          <cell r="C120" t="str">
            <v>Nhập môn kỹ thuật khai thác lộ thiên</v>
          </cell>
          <cell r="D120">
            <v>2</v>
          </cell>
          <cell r="E120" t="str">
            <v>03    0301</v>
          </cell>
          <cell r="F120" t="str">
            <v>Khai thác lộ thiên</v>
          </cell>
          <cell r="G120"/>
          <cell r="H120" t="str">
            <v>X</v>
          </cell>
          <cell r="I120"/>
          <cell r="J120"/>
          <cell r="K120"/>
          <cell r="L120"/>
          <cell r="M120"/>
          <cell r="N120" t="str">
            <v>TN</v>
          </cell>
        </row>
        <row r="121">
          <cell r="B121" t="str">
            <v>7030113</v>
          </cell>
          <cell r="C121" t="str">
            <v>Ổn định bờ mỏ và sườn dốc</v>
          </cell>
          <cell r="D121">
            <v>2</v>
          </cell>
          <cell r="E121" t="str">
            <v>03    0301</v>
          </cell>
          <cell r="F121" t="str">
            <v>Khai thác lộ thiên</v>
          </cell>
          <cell r="G121" t="str">
            <v>Y</v>
          </cell>
          <cell r="H121"/>
          <cell r="I121"/>
          <cell r="J121"/>
          <cell r="K121"/>
          <cell r="L121"/>
          <cell r="M121"/>
          <cell r="N121" t="str">
            <v>TL</v>
          </cell>
        </row>
        <row r="122">
          <cell r="B122" t="str">
            <v>7030114</v>
          </cell>
          <cell r="C122" t="str">
            <v>Phá vỡ đất đá bằng phương pháp khoan-nổ mìn + BTL</v>
          </cell>
          <cell r="D122">
            <v>4</v>
          </cell>
          <cell r="E122" t="str">
            <v>03    0301</v>
          </cell>
          <cell r="F122" t="str">
            <v>Khai thác lộ thiên</v>
          </cell>
          <cell r="G122" t="str">
            <v>Y</v>
          </cell>
          <cell r="H122"/>
          <cell r="I122"/>
          <cell r="J122"/>
          <cell r="K122"/>
          <cell r="L122"/>
          <cell r="M122"/>
          <cell r="N122" t="str">
            <v>TL</v>
          </cell>
        </row>
        <row r="123">
          <cell r="B123" t="str">
            <v>7030115</v>
          </cell>
          <cell r="C123" t="str">
            <v>Quy hoạch mặt mỏ lộ thiên</v>
          </cell>
          <cell r="D123">
            <v>2</v>
          </cell>
          <cell r="E123" t="str">
            <v>03    0301</v>
          </cell>
          <cell r="F123" t="str">
            <v>Khai thác lộ thiên</v>
          </cell>
          <cell r="G123"/>
          <cell r="H123" t="str">
            <v>X</v>
          </cell>
          <cell r="I123"/>
          <cell r="J123"/>
          <cell r="K123"/>
          <cell r="L123"/>
          <cell r="M123"/>
          <cell r="N123" t="str">
            <v>TN</v>
          </cell>
        </row>
        <row r="124">
          <cell r="B124" t="str">
            <v>7030117</v>
          </cell>
          <cell r="C124" t="str">
            <v>Thiết kế mỏ lộ thiên</v>
          </cell>
          <cell r="D124">
            <v>4</v>
          </cell>
          <cell r="E124" t="str">
            <v>03    0301</v>
          </cell>
          <cell r="F124" t="str">
            <v>Khai thác lộ thiên</v>
          </cell>
          <cell r="G124"/>
          <cell r="H124"/>
          <cell r="I124" t="str">
            <v>X</v>
          </cell>
          <cell r="J124"/>
          <cell r="K124"/>
          <cell r="L124"/>
          <cell r="M124"/>
          <cell r="N124" t="str">
            <v>TN+TL</v>
          </cell>
        </row>
        <row r="125">
          <cell r="B125" t="str">
            <v>7030118</v>
          </cell>
          <cell r="C125" t="str">
            <v>Thoát nước mỏ</v>
          </cell>
          <cell r="D125">
            <v>2</v>
          </cell>
          <cell r="E125" t="str">
            <v>03    0301</v>
          </cell>
          <cell r="F125" t="str">
            <v>Khai thác lộ thiên</v>
          </cell>
          <cell r="G125" t="str">
            <v>X</v>
          </cell>
          <cell r="H125"/>
          <cell r="I125"/>
          <cell r="J125"/>
          <cell r="K125"/>
          <cell r="L125"/>
          <cell r="M125"/>
          <cell r="N125" t="str">
            <v>TL</v>
          </cell>
        </row>
        <row r="126">
          <cell r="B126" t="str">
            <v>7030119</v>
          </cell>
          <cell r="C126" t="str">
            <v>Thực tập tốt nghiệp (lộ thiên)</v>
          </cell>
          <cell r="D126">
            <v>2</v>
          </cell>
          <cell r="E126" t="str">
            <v>03    0301</v>
          </cell>
          <cell r="F126" t="str">
            <v>Khai thác lộ thiên</v>
          </cell>
          <cell r="G126" t="str">
            <v>X</v>
          </cell>
          <cell r="H126"/>
          <cell r="I126"/>
          <cell r="J126"/>
          <cell r="K126"/>
          <cell r="L126"/>
          <cell r="M126"/>
          <cell r="N126" t="str">
            <v>TL</v>
          </cell>
        </row>
        <row r="127">
          <cell r="B127" t="str">
            <v>7030120</v>
          </cell>
          <cell r="C127" t="str">
            <v>Tiếng anh chuyên ngành lộ thiên</v>
          </cell>
          <cell r="D127">
            <v>2</v>
          </cell>
          <cell r="E127" t="str">
            <v>03    0301</v>
          </cell>
          <cell r="F127" t="str">
            <v>Khai thác lộ thiên</v>
          </cell>
          <cell r="G127"/>
          <cell r="H127"/>
          <cell r="I127" t="str">
            <v>X</v>
          </cell>
          <cell r="J127"/>
          <cell r="K127"/>
          <cell r="L127"/>
          <cell r="M127"/>
          <cell r="N127" t="str">
            <v>TN+TL</v>
          </cell>
        </row>
        <row r="128">
          <cell r="B128" t="str">
            <v>7030121</v>
          </cell>
          <cell r="C128" t="str">
            <v>Tin học ứng dụng trong khai thác lộ thiên</v>
          </cell>
          <cell r="D128">
            <v>2</v>
          </cell>
          <cell r="E128" t="str">
            <v>03    0301</v>
          </cell>
          <cell r="F128" t="str">
            <v>Khai thác lộ thiên</v>
          </cell>
          <cell r="G128" t="str">
            <v>X</v>
          </cell>
          <cell r="H128"/>
          <cell r="I128"/>
          <cell r="J128"/>
          <cell r="K128"/>
          <cell r="L128"/>
          <cell r="M128"/>
          <cell r="N128" t="str">
            <v>TL</v>
          </cell>
        </row>
        <row r="129">
          <cell r="B129" t="str">
            <v>4030201</v>
          </cell>
          <cell r="C129" t="str">
            <v>Mở vỉa và khai thác than hầm lò</v>
          </cell>
          <cell r="D129">
            <v>3</v>
          </cell>
          <cell r="E129" t="str">
            <v>03    0302</v>
          </cell>
          <cell r="F129" t="str">
            <v>Khai thác hầm lò</v>
          </cell>
          <cell r="G129" t="str">
            <v>x</v>
          </cell>
          <cell r="H129"/>
          <cell r="I129"/>
          <cell r="J129"/>
          <cell r="K129"/>
          <cell r="L129"/>
          <cell r="M129"/>
          <cell r="N129" t="str">
            <v>TL</v>
          </cell>
        </row>
        <row r="130">
          <cell r="B130" t="str">
            <v>4030202</v>
          </cell>
          <cell r="C130" t="str">
            <v>Công nghệ khai thác than hầm lò</v>
          </cell>
          <cell r="D130">
            <v>3</v>
          </cell>
          <cell r="E130" t="str">
            <v>03    0302</v>
          </cell>
          <cell r="F130" t="str">
            <v>Khai thác hầm lò</v>
          </cell>
          <cell r="G130" t="str">
            <v>x</v>
          </cell>
          <cell r="H130"/>
          <cell r="I130"/>
          <cell r="J130"/>
          <cell r="K130"/>
          <cell r="L130"/>
          <cell r="M130"/>
          <cell r="N130" t="str">
            <v>TL</v>
          </cell>
        </row>
        <row r="131">
          <cell r="B131" t="str">
            <v>4030203</v>
          </cell>
          <cell r="C131" t="str">
            <v>Thông gió mỏ + BTL</v>
          </cell>
          <cell r="D131">
            <v>4</v>
          </cell>
          <cell r="E131" t="str">
            <v>03    0302</v>
          </cell>
          <cell r="F131" t="str">
            <v>Khai thác hầm lò</v>
          </cell>
          <cell r="G131" t="str">
            <v>x</v>
          </cell>
          <cell r="H131"/>
          <cell r="I131"/>
          <cell r="J131"/>
          <cell r="K131"/>
          <cell r="L131"/>
          <cell r="M131"/>
          <cell r="N131" t="str">
            <v>TL</v>
          </cell>
        </row>
        <row r="132">
          <cell r="B132" t="str">
            <v>4030205</v>
          </cell>
          <cell r="C132" t="str">
            <v>Điều khiển áp lực mỏ</v>
          </cell>
          <cell r="D132">
            <v>2</v>
          </cell>
          <cell r="E132" t="str">
            <v>03    0302</v>
          </cell>
          <cell r="F132" t="str">
            <v>Khai thác hầm lò</v>
          </cell>
          <cell r="G132">
            <v>2017</v>
          </cell>
          <cell r="H132"/>
          <cell r="I132"/>
          <cell r="J132"/>
          <cell r="K132"/>
          <cell r="L132"/>
          <cell r="M132"/>
          <cell r="N132" t="str">
            <v>TL</v>
          </cell>
        </row>
        <row r="133">
          <cell r="B133" t="str">
            <v>4030206</v>
          </cell>
          <cell r="C133" t="str">
            <v>Thiết kế mỏ hầm lò + ĐA</v>
          </cell>
          <cell r="D133">
            <v>4</v>
          </cell>
          <cell r="E133" t="str">
            <v>03    0302</v>
          </cell>
          <cell r="F133" t="str">
            <v>Khai thác hầm lò</v>
          </cell>
          <cell r="G133" t="str">
            <v>x</v>
          </cell>
          <cell r="H133"/>
          <cell r="I133"/>
          <cell r="J133"/>
          <cell r="K133"/>
          <cell r="L133"/>
          <cell r="M133"/>
          <cell r="N133" t="str">
            <v>TL</v>
          </cell>
        </row>
        <row r="134">
          <cell r="B134" t="str">
            <v>4030208</v>
          </cell>
          <cell r="C134" t="str">
            <v>Kỹ thuật môi trường mỏ hầm lò</v>
          </cell>
          <cell r="D134">
            <v>2</v>
          </cell>
          <cell r="E134" t="str">
            <v>03    0302</v>
          </cell>
          <cell r="F134" t="str">
            <v>Khai thác hầm lò</v>
          </cell>
          <cell r="G134" t="str">
            <v>Y</v>
          </cell>
          <cell r="H134"/>
          <cell r="I134"/>
          <cell r="J134"/>
          <cell r="K134"/>
          <cell r="L134"/>
          <cell r="M134"/>
          <cell r="N134" t="str">
            <v>TL</v>
          </cell>
        </row>
        <row r="135">
          <cell r="B135" t="str">
            <v>4030222</v>
          </cell>
          <cell r="C135" t="str">
            <v>Cơ sở khai thác hầm lò</v>
          </cell>
          <cell r="D135">
            <v>2</v>
          </cell>
          <cell r="E135" t="str">
            <v>03    0302</v>
          </cell>
          <cell r="F135" t="str">
            <v>Khai thác hầm lò</v>
          </cell>
          <cell r="G135" t="str">
            <v>Y</v>
          </cell>
          <cell r="H135"/>
          <cell r="I135"/>
          <cell r="J135"/>
          <cell r="K135"/>
          <cell r="L135"/>
          <cell r="M135"/>
          <cell r="N135" t="str">
            <v>TL</v>
          </cell>
        </row>
        <row r="136">
          <cell r="B136" t="str">
            <v>4030225</v>
          </cell>
          <cell r="C136" t="str">
            <v>Cơ sở khai thác mỏ</v>
          </cell>
          <cell r="D136">
            <v>2</v>
          </cell>
          <cell r="E136" t="str">
            <v>03    0302</v>
          </cell>
          <cell r="F136" t="str">
            <v>Khai thác hầm lò</v>
          </cell>
          <cell r="G136">
            <v>2017</v>
          </cell>
          <cell r="H136"/>
          <cell r="I136"/>
          <cell r="J136"/>
          <cell r="K136"/>
          <cell r="L136"/>
          <cell r="M136"/>
          <cell r="N136" t="str">
            <v>TL</v>
          </cell>
        </row>
        <row r="137">
          <cell r="B137" t="str">
            <v>7030204</v>
          </cell>
          <cell r="C137" t="str">
            <v>Chống giữ mỏ hầm lò</v>
          </cell>
          <cell r="D137">
            <v>2</v>
          </cell>
          <cell r="E137" t="str">
            <v>03    0302</v>
          </cell>
          <cell r="F137" t="str">
            <v>Khai thác hầm lò</v>
          </cell>
          <cell r="G137" t="str">
            <v>X</v>
          </cell>
          <cell r="H137"/>
          <cell r="I137"/>
          <cell r="J137"/>
          <cell r="K137"/>
          <cell r="L137"/>
          <cell r="M137"/>
          <cell r="N137" t="str">
            <v>TL</v>
          </cell>
        </row>
        <row r="138">
          <cell r="B138" t="str">
            <v>7030205</v>
          </cell>
          <cell r="C138" t="str">
            <v>Cơ sở khai thác mỏ</v>
          </cell>
          <cell r="D138">
            <v>2</v>
          </cell>
          <cell r="E138" t="str">
            <v>03    0302</v>
          </cell>
          <cell r="F138" t="str">
            <v>Khai thác hầm lò</v>
          </cell>
          <cell r="G138" t="str">
            <v>Y</v>
          </cell>
          <cell r="H138"/>
          <cell r="I138"/>
          <cell r="J138"/>
          <cell r="K138"/>
          <cell r="L138"/>
          <cell r="M138"/>
          <cell r="N138" t="str">
            <v>TL</v>
          </cell>
        </row>
        <row r="139">
          <cell r="B139" t="str">
            <v>7030206</v>
          </cell>
          <cell r="C139" t="str">
            <v>Cơ sở khai thác mỏ hầm lò</v>
          </cell>
          <cell r="D139">
            <v>2</v>
          </cell>
          <cell r="E139" t="str">
            <v>03    0302</v>
          </cell>
          <cell r="F139" t="str">
            <v>Khai thác hầm lò</v>
          </cell>
          <cell r="G139" t="str">
            <v>Y</v>
          </cell>
          <cell r="H139"/>
          <cell r="I139"/>
          <cell r="J139"/>
          <cell r="K139"/>
          <cell r="L139"/>
          <cell r="M139"/>
          <cell r="N139" t="str">
            <v>TL</v>
          </cell>
        </row>
        <row r="140">
          <cell r="B140" t="str">
            <v>7030207</v>
          </cell>
          <cell r="C140" t="str">
            <v>Công nghệ khai thác than hầm lò</v>
          </cell>
          <cell r="D140">
            <v>3</v>
          </cell>
          <cell r="E140" t="str">
            <v>03    0302</v>
          </cell>
          <cell r="F140" t="str">
            <v>Khai thác hầm lò</v>
          </cell>
          <cell r="G140" t="str">
            <v>Y</v>
          </cell>
          <cell r="H140"/>
          <cell r="I140"/>
          <cell r="J140"/>
          <cell r="K140"/>
          <cell r="L140"/>
          <cell r="M140"/>
          <cell r="N140" t="str">
            <v>TL</v>
          </cell>
        </row>
        <row r="141">
          <cell r="B141" t="str">
            <v>7030209</v>
          </cell>
          <cell r="C141" t="str">
            <v>Điều khiển áp lực mỏ</v>
          </cell>
          <cell r="D141">
            <v>2</v>
          </cell>
          <cell r="E141" t="str">
            <v>03    0302</v>
          </cell>
          <cell r="F141" t="str">
            <v>Khai thác hầm lò</v>
          </cell>
          <cell r="G141" t="str">
            <v>Y</v>
          </cell>
          <cell r="H141"/>
          <cell r="I141"/>
          <cell r="J141"/>
          <cell r="K141"/>
          <cell r="L141"/>
          <cell r="M141"/>
          <cell r="N141" t="str">
            <v>TL</v>
          </cell>
        </row>
        <row r="142">
          <cell r="B142" t="str">
            <v>7030212</v>
          </cell>
          <cell r="C142" t="str">
            <v>Kỹ thuật môi trường mỏ hầm lò</v>
          </cell>
          <cell r="D142">
            <v>2</v>
          </cell>
          <cell r="E142" t="str">
            <v>03    0302</v>
          </cell>
          <cell r="F142" t="str">
            <v>Khai thác hầm lò</v>
          </cell>
          <cell r="G142" t="str">
            <v>Y</v>
          </cell>
          <cell r="H142"/>
          <cell r="I142"/>
          <cell r="J142"/>
          <cell r="K142"/>
          <cell r="L142"/>
          <cell r="M142"/>
          <cell r="N142" t="str">
            <v>TL</v>
          </cell>
        </row>
        <row r="143">
          <cell r="B143" t="str">
            <v>7030213</v>
          </cell>
          <cell r="C143" t="str">
            <v>Mở vỉa và khai thác than hầm lò</v>
          </cell>
          <cell r="D143">
            <v>3</v>
          </cell>
          <cell r="E143" t="str">
            <v>03    0302</v>
          </cell>
          <cell r="F143" t="str">
            <v>Khai thác hầm lò</v>
          </cell>
          <cell r="G143" t="str">
            <v>Y</v>
          </cell>
          <cell r="H143"/>
          <cell r="I143"/>
          <cell r="J143"/>
          <cell r="K143"/>
          <cell r="L143"/>
          <cell r="M143"/>
          <cell r="N143" t="str">
            <v>TL</v>
          </cell>
        </row>
        <row r="144">
          <cell r="B144" t="str">
            <v>7030215</v>
          </cell>
          <cell r="C144" t="str">
            <v>Phương pháp khai thác hầm lò đặc biệt</v>
          </cell>
          <cell r="D144">
            <v>2</v>
          </cell>
          <cell r="E144" t="str">
            <v>03    0302</v>
          </cell>
          <cell r="F144" t="str">
            <v>Khai thác hầm lò</v>
          </cell>
          <cell r="G144" t="str">
            <v>X</v>
          </cell>
          <cell r="H144"/>
          <cell r="I144"/>
          <cell r="J144"/>
          <cell r="K144"/>
          <cell r="L144"/>
          <cell r="M144"/>
          <cell r="N144" t="str">
            <v>TL</v>
          </cell>
        </row>
        <row r="145">
          <cell r="B145" t="str">
            <v>7030217</v>
          </cell>
          <cell r="C145" t="str">
            <v>Thiết kế mỏ hầm lò</v>
          </cell>
          <cell r="D145">
            <v>3</v>
          </cell>
          <cell r="E145" t="str">
            <v>03    0302</v>
          </cell>
          <cell r="F145" t="str">
            <v>Khai thác hầm lò</v>
          </cell>
          <cell r="G145" t="str">
            <v>Y</v>
          </cell>
          <cell r="H145"/>
          <cell r="I145"/>
          <cell r="J145"/>
          <cell r="K145"/>
          <cell r="L145"/>
          <cell r="M145"/>
          <cell r="N145" t="str">
            <v>TL</v>
          </cell>
        </row>
        <row r="146">
          <cell r="B146" t="str">
            <v>7030218</v>
          </cell>
          <cell r="C146" t="str">
            <v>Thông gió mỏ + BTL</v>
          </cell>
          <cell r="D146">
            <v>4</v>
          </cell>
          <cell r="E146" t="str">
            <v>03    0302</v>
          </cell>
          <cell r="F146" t="str">
            <v>Khai thác hầm lò</v>
          </cell>
          <cell r="G146" t="str">
            <v>Y</v>
          </cell>
          <cell r="H146"/>
          <cell r="I146"/>
          <cell r="J146"/>
          <cell r="K146"/>
          <cell r="L146"/>
          <cell r="M146"/>
          <cell r="N146" t="str">
            <v>TL</v>
          </cell>
        </row>
        <row r="147">
          <cell r="B147" t="str">
            <v>4030401</v>
          </cell>
          <cell r="C147" t="str">
            <v>Chuẩn bị khoáng sản</v>
          </cell>
          <cell r="D147">
            <v>4</v>
          </cell>
          <cell r="E147" t="str">
            <v>03    0304</v>
          </cell>
          <cell r="F147" t="str">
            <v>Tuyển khoáng</v>
          </cell>
          <cell r="G147">
            <v>2017</v>
          </cell>
          <cell r="H147"/>
          <cell r="I147"/>
          <cell r="J147"/>
          <cell r="K147"/>
          <cell r="L147"/>
          <cell r="M147"/>
          <cell r="N147" t="str">
            <v>TL</v>
          </cell>
        </row>
        <row r="148">
          <cell r="B148" t="str">
            <v>4030413</v>
          </cell>
          <cell r="C148" t="str">
            <v>Tiếng Anh chuyên ngành tuyển khoáng</v>
          </cell>
          <cell r="D148">
            <v>2</v>
          </cell>
          <cell r="E148" t="str">
            <v>03    0304</v>
          </cell>
          <cell r="F148" t="str">
            <v>Tuyển khoáng</v>
          </cell>
          <cell r="G148"/>
          <cell r="H148">
            <v>2017</v>
          </cell>
          <cell r="I148"/>
          <cell r="J148"/>
          <cell r="K148"/>
          <cell r="L148"/>
          <cell r="M148"/>
          <cell r="N148" t="str">
            <v>TN</v>
          </cell>
        </row>
        <row r="149">
          <cell r="B149" t="str">
            <v>4030417</v>
          </cell>
          <cell r="C149" t="str">
            <v>Luyện kim</v>
          </cell>
          <cell r="D149">
            <v>2</v>
          </cell>
          <cell r="E149" t="str">
            <v>03    0304</v>
          </cell>
          <cell r="F149" t="str">
            <v>Tuyển khoáng</v>
          </cell>
          <cell r="G149"/>
          <cell r="H149">
            <v>2017</v>
          </cell>
          <cell r="I149"/>
          <cell r="J149"/>
          <cell r="K149"/>
          <cell r="L149"/>
          <cell r="M149"/>
          <cell r="N149" t="str">
            <v>TN</v>
          </cell>
        </row>
        <row r="150">
          <cell r="B150" t="str">
            <v>4030422</v>
          </cell>
          <cell r="C150" t="str">
            <v>Cơ sở tuyển khoáng</v>
          </cell>
          <cell r="D150">
            <v>2</v>
          </cell>
          <cell r="E150" t="str">
            <v>03    0304</v>
          </cell>
          <cell r="F150" t="str">
            <v>Tuyển khoáng</v>
          </cell>
          <cell r="G150"/>
          <cell r="H150" t="str">
            <v>Y</v>
          </cell>
          <cell r="I150"/>
          <cell r="J150"/>
          <cell r="K150"/>
          <cell r="L150"/>
          <cell r="M150"/>
          <cell r="N150" t="str">
            <v>TN</v>
          </cell>
        </row>
        <row r="151">
          <cell r="B151" t="str">
            <v>4030437</v>
          </cell>
          <cell r="C151" t="str">
            <v>Đập-Nghiền-Sàng-Phân cấp</v>
          </cell>
          <cell r="D151">
            <v>3</v>
          </cell>
          <cell r="E151" t="str">
            <v>03    0304</v>
          </cell>
          <cell r="F151" t="str">
            <v>Tuyển khoáng</v>
          </cell>
          <cell r="G151" t="str">
            <v>Y</v>
          </cell>
          <cell r="H151"/>
          <cell r="I151"/>
          <cell r="J151"/>
          <cell r="K151"/>
          <cell r="L151"/>
          <cell r="M151"/>
          <cell r="N151" t="str">
            <v>TL</v>
          </cell>
        </row>
        <row r="152">
          <cell r="B152" t="str">
            <v>7030404</v>
          </cell>
          <cell r="C152" t="str">
            <v>Cở sở luyện kim</v>
          </cell>
          <cell r="D152">
            <v>2</v>
          </cell>
          <cell r="E152" t="str">
            <v>03    0304</v>
          </cell>
          <cell r="F152" t="str">
            <v>Tuyển khoáng</v>
          </cell>
          <cell r="G152"/>
          <cell r="H152" t="str">
            <v>X</v>
          </cell>
          <cell r="I152"/>
          <cell r="J152"/>
          <cell r="K152"/>
          <cell r="L152"/>
          <cell r="M152"/>
          <cell r="N152" t="str">
            <v>TN</v>
          </cell>
        </row>
        <row r="153">
          <cell r="B153" t="str">
            <v>7030405</v>
          </cell>
          <cell r="C153" t="str">
            <v>Cơ sở tuyển khoáng</v>
          </cell>
          <cell r="D153">
            <v>2</v>
          </cell>
          <cell r="E153" t="str">
            <v>03    0304</v>
          </cell>
          <cell r="F153" t="str">
            <v>Tuyển khoáng</v>
          </cell>
          <cell r="G153"/>
          <cell r="H153" t="str">
            <v>Y</v>
          </cell>
          <cell r="I153"/>
          <cell r="J153"/>
          <cell r="K153"/>
          <cell r="L153"/>
          <cell r="M153"/>
          <cell r="N153" t="str">
            <v>TN</v>
          </cell>
        </row>
        <row r="154">
          <cell r="B154" t="str">
            <v>7030406</v>
          </cell>
          <cell r="C154" t="str">
            <v>Đập - nghiền - sàng - phân cấp</v>
          </cell>
          <cell r="D154">
            <v>3</v>
          </cell>
          <cell r="E154" t="str">
            <v>03    0304</v>
          </cell>
          <cell r="F154" t="str">
            <v>Tuyển khoáng</v>
          </cell>
          <cell r="G154" t="str">
            <v>Y</v>
          </cell>
          <cell r="H154"/>
          <cell r="I154"/>
          <cell r="J154"/>
          <cell r="K154"/>
          <cell r="L154"/>
          <cell r="M154"/>
          <cell r="N154" t="str">
            <v>TL</v>
          </cell>
        </row>
        <row r="155">
          <cell r="B155" t="str">
            <v>7030407</v>
          </cell>
          <cell r="C155" t="str">
            <v>Điện phân</v>
          </cell>
          <cell r="D155">
            <v>2</v>
          </cell>
          <cell r="E155" t="str">
            <v>03    0304</v>
          </cell>
          <cell r="F155" t="str">
            <v>Tuyển khoáng</v>
          </cell>
          <cell r="G155"/>
          <cell r="H155" t="str">
            <v>X</v>
          </cell>
          <cell r="I155"/>
          <cell r="J155"/>
          <cell r="K155"/>
          <cell r="L155"/>
          <cell r="M155"/>
          <cell r="N155" t="str">
            <v>TN</v>
          </cell>
        </row>
        <row r="156">
          <cell r="B156" t="str">
            <v>7030413</v>
          </cell>
          <cell r="C156" t="str">
            <v>Khử nước khử bụi và bảo vệ môi trường tuyển khoáng</v>
          </cell>
          <cell r="D156">
            <v>3</v>
          </cell>
          <cell r="E156" t="str">
            <v>03    0304</v>
          </cell>
          <cell r="F156" t="str">
            <v>Tuyển khoáng</v>
          </cell>
          <cell r="G156"/>
          <cell r="H156" t="str">
            <v>X</v>
          </cell>
          <cell r="I156"/>
          <cell r="J156"/>
          <cell r="K156"/>
          <cell r="L156"/>
          <cell r="M156"/>
          <cell r="N156" t="str">
            <v>TN</v>
          </cell>
        </row>
        <row r="157">
          <cell r="B157" t="str">
            <v>7030417</v>
          </cell>
          <cell r="C157" t="str">
            <v>Luyện gang</v>
          </cell>
          <cell r="D157">
            <v>2</v>
          </cell>
          <cell r="E157" t="str">
            <v>03    0304</v>
          </cell>
          <cell r="F157" t="str">
            <v>Tuyển khoáng</v>
          </cell>
          <cell r="G157"/>
          <cell r="H157" t="str">
            <v>X</v>
          </cell>
          <cell r="I157"/>
          <cell r="J157"/>
          <cell r="K157"/>
          <cell r="L157"/>
          <cell r="M157"/>
          <cell r="N157" t="str">
            <v>TN</v>
          </cell>
        </row>
        <row r="158">
          <cell r="B158" t="str">
            <v>7030419</v>
          </cell>
          <cell r="C158" t="str">
            <v>Luyện thép</v>
          </cell>
          <cell r="D158">
            <v>2</v>
          </cell>
          <cell r="E158" t="str">
            <v>03    0304</v>
          </cell>
          <cell r="F158" t="str">
            <v>Tuyển khoáng</v>
          </cell>
          <cell r="G158"/>
          <cell r="H158" t="str">
            <v>X</v>
          </cell>
          <cell r="I158"/>
          <cell r="J158"/>
          <cell r="K158"/>
          <cell r="L158"/>
          <cell r="M158"/>
          <cell r="N158" t="str">
            <v>TN</v>
          </cell>
        </row>
        <row r="159">
          <cell r="B159" t="str">
            <v>7030421</v>
          </cell>
          <cell r="C159" t="str">
            <v>Nhập môn kỹ thuật tuyển khoáng</v>
          </cell>
          <cell r="D159">
            <v>4</v>
          </cell>
          <cell r="E159" t="str">
            <v>03    0304</v>
          </cell>
          <cell r="F159" t="str">
            <v>Tuyển khoáng</v>
          </cell>
          <cell r="G159"/>
          <cell r="H159" t="str">
            <v>X</v>
          </cell>
          <cell r="I159"/>
          <cell r="J159"/>
          <cell r="K159"/>
          <cell r="L159"/>
          <cell r="M159"/>
          <cell r="N159" t="str">
            <v>TN</v>
          </cell>
        </row>
        <row r="160">
          <cell r="B160" t="str">
            <v>7030426</v>
          </cell>
          <cell r="C160" t="str">
            <v>Thiết kế xưởng tuyển khoáng</v>
          </cell>
          <cell r="D160">
            <v>3</v>
          </cell>
          <cell r="E160" t="str">
            <v>03    0304</v>
          </cell>
          <cell r="F160" t="str">
            <v>Tuyển khoáng</v>
          </cell>
          <cell r="G160"/>
          <cell r="H160" t="str">
            <v>X</v>
          </cell>
          <cell r="I160"/>
          <cell r="J160"/>
          <cell r="K160"/>
          <cell r="L160"/>
          <cell r="M160"/>
          <cell r="N160" t="str">
            <v>TN</v>
          </cell>
        </row>
        <row r="161">
          <cell r="B161" t="str">
            <v>7030434</v>
          </cell>
          <cell r="C161" t="str">
            <v>Tuyển vật lý</v>
          </cell>
          <cell r="D161">
            <v>3</v>
          </cell>
          <cell r="E161" t="str">
            <v>03    0304</v>
          </cell>
          <cell r="F161" t="str">
            <v>Tuyển khoáng</v>
          </cell>
          <cell r="G161"/>
          <cell r="H161" t="str">
            <v>X</v>
          </cell>
          <cell r="I161"/>
          <cell r="J161"/>
          <cell r="K161"/>
          <cell r="L161"/>
          <cell r="M161"/>
          <cell r="N161" t="str">
            <v>TN</v>
          </cell>
        </row>
        <row r="162">
          <cell r="B162" t="str">
            <v>4030501</v>
          </cell>
          <cell r="C162" t="str">
            <v>Sức bền vật liệu 1 + BTL1 +TN</v>
          </cell>
          <cell r="D162">
            <v>3</v>
          </cell>
          <cell r="E162" t="str">
            <v>03    0305</v>
          </cell>
          <cell r="F162" t="str">
            <v>Sức bền vật liệu</v>
          </cell>
          <cell r="G162">
            <v>2017</v>
          </cell>
          <cell r="H162"/>
          <cell r="I162"/>
          <cell r="J162"/>
          <cell r="K162"/>
          <cell r="L162"/>
          <cell r="M162"/>
          <cell r="N162" t="str">
            <v>TL</v>
          </cell>
        </row>
        <row r="163">
          <cell r="B163" t="str">
            <v>4030502</v>
          </cell>
          <cell r="C163" t="str">
            <v>Sức bền vật liệu 2 + BTL2</v>
          </cell>
          <cell r="D163">
            <v>3</v>
          </cell>
          <cell r="E163" t="str">
            <v>03    0305</v>
          </cell>
          <cell r="F163" t="str">
            <v>Sức bền vật liệu</v>
          </cell>
          <cell r="G163" t="str">
            <v>Y</v>
          </cell>
          <cell r="H163"/>
          <cell r="I163"/>
          <cell r="J163"/>
          <cell r="K163"/>
          <cell r="L163"/>
          <cell r="M163"/>
          <cell r="N163" t="str">
            <v>TL</v>
          </cell>
        </row>
        <row r="164">
          <cell r="B164" t="str">
            <v>4030503</v>
          </cell>
          <cell r="C164" t="str">
            <v>Sức bền vật liệu A + BTL1,2 +TN</v>
          </cell>
          <cell r="D164">
            <v>4</v>
          </cell>
          <cell r="E164" t="str">
            <v>03    0305</v>
          </cell>
          <cell r="F164" t="str">
            <v>Sức bền vật liệu</v>
          </cell>
          <cell r="G164" t="str">
            <v>Y</v>
          </cell>
          <cell r="H164"/>
          <cell r="I164"/>
          <cell r="J164"/>
          <cell r="K164"/>
          <cell r="L164"/>
          <cell r="M164"/>
          <cell r="N164" t="str">
            <v>TL</v>
          </cell>
        </row>
        <row r="165">
          <cell r="B165" t="str">
            <v>4030504</v>
          </cell>
          <cell r="C165" t="str">
            <v>Sức bền vật liệu B</v>
          </cell>
          <cell r="D165">
            <v>2</v>
          </cell>
          <cell r="E165" t="str">
            <v>03    0305</v>
          </cell>
          <cell r="F165" t="str">
            <v>Sức bền vật liệu</v>
          </cell>
          <cell r="G165" t="str">
            <v>Y</v>
          </cell>
          <cell r="H165"/>
          <cell r="I165"/>
          <cell r="J165"/>
          <cell r="K165"/>
          <cell r="L165"/>
          <cell r="M165"/>
          <cell r="N165" t="str">
            <v>TL</v>
          </cell>
        </row>
        <row r="166">
          <cell r="B166" t="str">
            <v>4030507</v>
          </cell>
          <cell r="C166" t="str">
            <v>Cơ học kết cấu 1 + BTL1</v>
          </cell>
          <cell r="D166">
            <v>3</v>
          </cell>
          <cell r="E166" t="str">
            <v>03    0305</v>
          </cell>
          <cell r="F166" t="str">
            <v>Sức bền vật liệu</v>
          </cell>
          <cell r="G166" t="str">
            <v>X(2016)</v>
          </cell>
          <cell r="H166"/>
          <cell r="I166"/>
          <cell r="J166"/>
          <cell r="K166"/>
          <cell r="L166"/>
          <cell r="M166"/>
          <cell r="N166" t="str">
            <v>TL</v>
          </cell>
        </row>
        <row r="167">
          <cell r="B167" t="str">
            <v>4030508</v>
          </cell>
          <cell r="C167" t="str">
            <v>Cơ học kết cấu 2 + BTL2</v>
          </cell>
          <cell r="D167">
            <v>3</v>
          </cell>
          <cell r="E167" t="str">
            <v>03    0305</v>
          </cell>
          <cell r="F167" t="str">
            <v>Sức bền vật liệu</v>
          </cell>
          <cell r="G167" t="str">
            <v>x</v>
          </cell>
          <cell r="H167"/>
          <cell r="I167"/>
          <cell r="J167"/>
          <cell r="K167"/>
          <cell r="L167"/>
          <cell r="M167"/>
          <cell r="N167" t="str">
            <v>TL</v>
          </cell>
        </row>
        <row r="168">
          <cell r="B168" t="str">
            <v>4030511</v>
          </cell>
          <cell r="C168" t="str">
            <v>Cơ học kết cấu và lý thuyết đàn hồi</v>
          </cell>
          <cell r="D168">
            <v>3</v>
          </cell>
          <cell r="E168" t="str">
            <v>03    0305</v>
          </cell>
          <cell r="F168" t="str">
            <v>Sức bền vật liệu</v>
          </cell>
          <cell r="G168" t="str">
            <v>x</v>
          </cell>
          <cell r="H168"/>
          <cell r="I168"/>
          <cell r="J168"/>
          <cell r="K168"/>
          <cell r="L168"/>
          <cell r="M168"/>
          <cell r="N168" t="str">
            <v>TL</v>
          </cell>
        </row>
        <row r="169">
          <cell r="B169" t="str">
            <v>4030514</v>
          </cell>
          <cell r="C169" t="str">
            <v>Cơ học môi trường liên tục</v>
          </cell>
          <cell r="D169">
            <v>2</v>
          </cell>
          <cell r="E169" t="str">
            <v>03    0305</v>
          </cell>
          <cell r="F169" t="str">
            <v>Sức bền vật liệu</v>
          </cell>
          <cell r="G169" t="str">
            <v>x</v>
          </cell>
          <cell r="H169"/>
          <cell r="I169"/>
          <cell r="J169"/>
          <cell r="K169"/>
          <cell r="L169"/>
          <cell r="M169"/>
          <cell r="N169" t="str">
            <v>TL</v>
          </cell>
        </row>
        <row r="170">
          <cell r="B170" t="str">
            <v>4030515</v>
          </cell>
          <cell r="C170" t="str">
            <v>Động lực học công trình</v>
          </cell>
          <cell r="D170">
            <v>2</v>
          </cell>
          <cell r="E170" t="str">
            <v>03    0305</v>
          </cell>
          <cell r="F170" t="str">
            <v>Sức bền vật liệu</v>
          </cell>
          <cell r="G170">
            <v>2017</v>
          </cell>
          <cell r="H170"/>
          <cell r="I170"/>
          <cell r="J170"/>
          <cell r="K170"/>
          <cell r="L170"/>
          <cell r="M170"/>
          <cell r="N170" t="str">
            <v>TL</v>
          </cell>
        </row>
        <row r="171">
          <cell r="B171" t="str">
            <v>7030501</v>
          </cell>
          <cell r="C171" t="str">
            <v>Cơ học kết cấu + BTL</v>
          </cell>
          <cell r="D171">
            <v>4</v>
          </cell>
          <cell r="E171" t="str">
            <v>03    0305</v>
          </cell>
          <cell r="F171" t="str">
            <v>Sức bền vật liệu</v>
          </cell>
          <cell r="G171" t="str">
            <v>X</v>
          </cell>
          <cell r="H171"/>
          <cell r="I171"/>
          <cell r="J171"/>
          <cell r="K171"/>
          <cell r="L171"/>
          <cell r="M171"/>
          <cell r="N171" t="str">
            <v>TL</v>
          </cell>
        </row>
        <row r="172">
          <cell r="B172" t="str">
            <v>7030502</v>
          </cell>
          <cell r="C172" t="str">
            <v>Sức bền vật liệu</v>
          </cell>
          <cell r="D172">
            <v>2</v>
          </cell>
          <cell r="E172" t="str">
            <v>03    0305</v>
          </cell>
          <cell r="F172" t="str">
            <v>Sức bền vật liệu</v>
          </cell>
          <cell r="G172" t="str">
            <v>X</v>
          </cell>
          <cell r="H172"/>
          <cell r="I172"/>
          <cell r="J172"/>
          <cell r="K172"/>
          <cell r="L172"/>
          <cell r="M172"/>
          <cell r="N172" t="str">
            <v>TL</v>
          </cell>
        </row>
        <row r="173">
          <cell r="B173" t="str">
            <v>7030503</v>
          </cell>
          <cell r="C173" t="str">
            <v>Sức bền vật liệu + BTL</v>
          </cell>
          <cell r="D173">
            <v>3</v>
          </cell>
          <cell r="E173" t="str">
            <v>03    0305</v>
          </cell>
          <cell r="F173" t="str">
            <v>Sức bền vật liệu</v>
          </cell>
          <cell r="G173" t="str">
            <v>X</v>
          </cell>
          <cell r="H173"/>
          <cell r="I173"/>
          <cell r="J173"/>
          <cell r="K173"/>
          <cell r="L173"/>
          <cell r="M173"/>
          <cell r="N173" t="str">
            <v>TL</v>
          </cell>
        </row>
        <row r="174">
          <cell r="B174" t="str">
            <v>7030504</v>
          </cell>
          <cell r="C174" t="str">
            <v>Sức bền vật liệu + BTL</v>
          </cell>
          <cell r="D174">
            <v>4</v>
          </cell>
          <cell r="E174" t="str">
            <v>03    0305</v>
          </cell>
          <cell r="F174" t="str">
            <v>Sức bền vật liệu</v>
          </cell>
          <cell r="G174" t="str">
            <v>X</v>
          </cell>
          <cell r="H174"/>
          <cell r="I174"/>
          <cell r="J174"/>
          <cell r="K174"/>
          <cell r="L174"/>
          <cell r="M174"/>
          <cell r="N174" t="str">
            <v>TL</v>
          </cell>
        </row>
        <row r="175">
          <cell r="B175" t="str">
            <v>7030505</v>
          </cell>
          <cell r="C175" t="str">
            <v>Sức bền vật liệu 1</v>
          </cell>
          <cell r="D175">
            <v>3</v>
          </cell>
          <cell r="E175" t="str">
            <v>03    0305</v>
          </cell>
          <cell r="F175" t="str">
            <v>Sức bền vật liệu</v>
          </cell>
          <cell r="G175" t="str">
            <v>X</v>
          </cell>
          <cell r="H175"/>
          <cell r="I175"/>
          <cell r="J175"/>
          <cell r="K175"/>
          <cell r="L175"/>
          <cell r="M175"/>
          <cell r="N175" t="str">
            <v>TL</v>
          </cell>
        </row>
        <row r="176">
          <cell r="B176" t="str">
            <v>7030506</v>
          </cell>
          <cell r="C176" t="str">
            <v>Sức bền vật liệu 1</v>
          </cell>
          <cell r="D176">
            <v>3</v>
          </cell>
          <cell r="E176" t="str">
            <v>03    0305</v>
          </cell>
          <cell r="F176" t="str">
            <v>Sức bền vật liệu</v>
          </cell>
          <cell r="G176" t="str">
            <v>X</v>
          </cell>
          <cell r="H176"/>
          <cell r="I176"/>
          <cell r="J176"/>
          <cell r="K176"/>
          <cell r="L176"/>
          <cell r="M176"/>
          <cell r="N176" t="str">
            <v>TL</v>
          </cell>
        </row>
        <row r="177">
          <cell r="B177" t="str">
            <v>7030507</v>
          </cell>
          <cell r="C177" t="str">
            <v>Sức bền vật liệu B</v>
          </cell>
          <cell r="D177">
            <v>2</v>
          </cell>
          <cell r="E177" t="str">
            <v>03    0305</v>
          </cell>
          <cell r="F177" t="str">
            <v>Sức bền vật liệu</v>
          </cell>
          <cell r="G177" t="str">
            <v>Y</v>
          </cell>
          <cell r="H177"/>
          <cell r="I177"/>
          <cell r="J177"/>
          <cell r="K177"/>
          <cell r="L177"/>
          <cell r="M177"/>
          <cell r="N177" t="str">
            <v>TL</v>
          </cell>
        </row>
        <row r="178">
          <cell r="B178" t="str">
            <v>4040101</v>
          </cell>
          <cell r="C178" t="str">
            <v>Địa chất đại cương</v>
          </cell>
          <cell r="D178">
            <v>3</v>
          </cell>
          <cell r="E178" t="str">
            <v>04    0401</v>
          </cell>
          <cell r="F178" t="str">
            <v>Địa chất</v>
          </cell>
          <cell r="G178"/>
          <cell r="H178"/>
          <cell r="I178" t="str">
            <v>Y</v>
          </cell>
          <cell r="J178"/>
          <cell r="K178"/>
          <cell r="L178"/>
          <cell r="M178"/>
          <cell r="N178" t="str">
            <v>TN+TL</v>
          </cell>
        </row>
        <row r="179">
          <cell r="B179" t="str">
            <v>4040102</v>
          </cell>
          <cell r="C179" t="str">
            <v>Địa chất cơ sở</v>
          </cell>
          <cell r="D179">
            <v>2</v>
          </cell>
          <cell r="E179" t="str">
            <v>04    0401</v>
          </cell>
          <cell r="F179" t="str">
            <v>Địa chất</v>
          </cell>
          <cell r="G179"/>
          <cell r="H179"/>
          <cell r="I179" t="str">
            <v>Y</v>
          </cell>
          <cell r="J179"/>
          <cell r="K179"/>
          <cell r="L179"/>
          <cell r="M179"/>
          <cell r="N179" t="str">
            <v>TN+TL</v>
          </cell>
        </row>
        <row r="180">
          <cell r="B180" t="str">
            <v>4040105</v>
          </cell>
          <cell r="C180" t="str">
            <v>Địa chất cấu tạo và vẽ bản đồ địa chất</v>
          </cell>
          <cell r="D180">
            <v>2</v>
          </cell>
          <cell r="E180" t="str">
            <v>04    0401</v>
          </cell>
          <cell r="F180" t="str">
            <v>Địa chất</v>
          </cell>
          <cell r="G180"/>
          <cell r="H180"/>
          <cell r="I180" t="str">
            <v>X</v>
          </cell>
          <cell r="J180"/>
          <cell r="K180"/>
          <cell r="L180"/>
          <cell r="M180"/>
          <cell r="N180" t="str">
            <v>TN+TL</v>
          </cell>
        </row>
        <row r="181">
          <cell r="B181" t="str">
            <v>4040107</v>
          </cell>
          <cell r="C181" t="str">
            <v>Địa mạo và trầm tích đệ tứ</v>
          </cell>
          <cell r="D181">
            <v>2</v>
          </cell>
          <cell r="E181" t="str">
            <v>04    0401</v>
          </cell>
          <cell r="F181" t="str">
            <v>Địa chất</v>
          </cell>
          <cell r="G181" t="str">
            <v>X(2016)</v>
          </cell>
          <cell r="H181"/>
          <cell r="I181"/>
          <cell r="J181"/>
          <cell r="K181"/>
          <cell r="L181"/>
          <cell r="M181"/>
          <cell r="N181" t="str">
            <v>TL</v>
          </cell>
        </row>
        <row r="182">
          <cell r="B182" t="str">
            <v>4040110</v>
          </cell>
          <cell r="C182" t="str">
            <v>Địa mạo cảnh quan</v>
          </cell>
          <cell r="D182">
            <v>2</v>
          </cell>
          <cell r="E182" t="str">
            <v>04    0401</v>
          </cell>
          <cell r="F182" t="str">
            <v>Địa chất</v>
          </cell>
          <cell r="G182"/>
          <cell r="H182"/>
          <cell r="I182">
            <v>2017</v>
          </cell>
          <cell r="J182"/>
          <cell r="K182"/>
          <cell r="L182"/>
          <cell r="M182"/>
          <cell r="N182" t="str">
            <v>TN+TL</v>
          </cell>
        </row>
        <row r="183">
          <cell r="B183" t="str">
            <v>4040111</v>
          </cell>
          <cell r="C183" t="str">
            <v>Địa chất môi trường</v>
          </cell>
          <cell r="D183">
            <v>2</v>
          </cell>
          <cell r="E183" t="str">
            <v>04    0401</v>
          </cell>
          <cell r="F183" t="str">
            <v>Địa chất</v>
          </cell>
          <cell r="G183"/>
          <cell r="H183"/>
          <cell r="I183">
            <v>2017</v>
          </cell>
          <cell r="J183"/>
          <cell r="K183"/>
          <cell r="L183"/>
          <cell r="M183"/>
          <cell r="N183" t="str">
            <v>TN+TL</v>
          </cell>
        </row>
        <row r="184">
          <cell r="B184" t="str">
            <v>7040105</v>
          </cell>
          <cell r="C184" t="str">
            <v>Địa chất cấu tạo và vẽ bản đồ địa chất</v>
          </cell>
          <cell r="D184">
            <v>2</v>
          </cell>
          <cell r="E184" t="str">
            <v>04    0401</v>
          </cell>
          <cell r="F184" t="str">
            <v>Địa chất</v>
          </cell>
          <cell r="G184"/>
          <cell r="H184"/>
          <cell r="I184" t="str">
            <v>X</v>
          </cell>
          <cell r="J184"/>
          <cell r="K184"/>
          <cell r="L184"/>
          <cell r="M184"/>
          <cell r="N184" t="str">
            <v>TN+TL</v>
          </cell>
        </row>
        <row r="185">
          <cell r="B185" t="str">
            <v>7040106</v>
          </cell>
          <cell r="C185" t="str">
            <v>Địa chất cơ sở</v>
          </cell>
          <cell r="D185">
            <v>2</v>
          </cell>
          <cell r="E185" t="str">
            <v>04    0401</v>
          </cell>
          <cell r="F185" t="str">
            <v>Địa chất</v>
          </cell>
          <cell r="G185"/>
          <cell r="H185"/>
          <cell r="I185" t="str">
            <v>X</v>
          </cell>
          <cell r="J185"/>
          <cell r="K185"/>
          <cell r="L185"/>
          <cell r="M185"/>
          <cell r="N185" t="str">
            <v>TN+TL</v>
          </cell>
        </row>
        <row r="186">
          <cell r="B186" t="str">
            <v>7040107</v>
          </cell>
          <cell r="C186" t="str">
            <v>Địa chất đại cương</v>
          </cell>
          <cell r="D186">
            <v>3</v>
          </cell>
          <cell r="E186" t="str">
            <v>04    0401</v>
          </cell>
          <cell r="F186" t="str">
            <v>Địa chất</v>
          </cell>
          <cell r="G186"/>
          <cell r="H186"/>
          <cell r="I186" t="str">
            <v>X</v>
          </cell>
          <cell r="J186"/>
          <cell r="K186"/>
          <cell r="L186"/>
          <cell r="M186"/>
          <cell r="N186" t="str">
            <v>TN+TL</v>
          </cell>
        </row>
        <row r="187">
          <cell r="B187" t="str">
            <v>7040111</v>
          </cell>
          <cell r="C187" t="str">
            <v>Địa chất Môi trường</v>
          </cell>
          <cell r="D187">
            <v>3</v>
          </cell>
          <cell r="E187" t="str">
            <v>04    0401</v>
          </cell>
          <cell r="F187" t="str">
            <v>Địa chất</v>
          </cell>
          <cell r="G187"/>
          <cell r="H187"/>
          <cell r="I187" t="str">
            <v>X</v>
          </cell>
          <cell r="J187"/>
          <cell r="K187"/>
          <cell r="L187"/>
          <cell r="M187"/>
          <cell r="N187" t="str">
            <v>TN+TL</v>
          </cell>
        </row>
        <row r="188">
          <cell r="B188" t="str">
            <v>4040201</v>
          </cell>
          <cell r="C188" t="str">
            <v>Phương pháp tìm kiếm mỏ khoáng +TH</v>
          </cell>
          <cell r="D188">
            <v>3</v>
          </cell>
          <cell r="E188" t="str">
            <v>04    0402</v>
          </cell>
          <cell r="F188" t="str">
            <v>Tìm kiếm thăm dò</v>
          </cell>
          <cell r="G188">
            <v>2017</v>
          </cell>
          <cell r="H188"/>
          <cell r="I188"/>
          <cell r="J188"/>
          <cell r="K188"/>
          <cell r="L188"/>
          <cell r="M188"/>
          <cell r="N188" t="str">
            <v>TL</v>
          </cell>
        </row>
        <row r="189">
          <cell r="B189" t="str">
            <v>4040202</v>
          </cell>
          <cell r="C189" t="str">
            <v>Toán địa chất</v>
          </cell>
          <cell r="D189">
            <v>2</v>
          </cell>
          <cell r="E189" t="str">
            <v>04    0402</v>
          </cell>
          <cell r="F189" t="str">
            <v>Tìm kiếm thăm dò</v>
          </cell>
          <cell r="G189" t="str">
            <v>x</v>
          </cell>
          <cell r="H189"/>
          <cell r="I189"/>
          <cell r="J189"/>
          <cell r="K189"/>
          <cell r="L189"/>
          <cell r="M189"/>
          <cell r="N189" t="str">
            <v>TL</v>
          </cell>
        </row>
        <row r="190">
          <cell r="B190" t="str">
            <v>4040203</v>
          </cell>
          <cell r="C190" t="str">
            <v>Phương pháp thăm dò mỏ + BTL</v>
          </cell>
          <cell r="D190">
            <v>4</v>
          </cell>
          <cell r="E190" t="str">
            <v>04    0402</v>
          </cell>
          <cell r="F190" t="str">
            <v>Tìm kiếm thăm dò</v>
          </cell>
          <cell r="G190" t="str">
            <v>X(2016)</v>
          </cell>
          <cell r="H190"/>
          <cell r="I190"/>
          <cell r="J190"/>
          <cell r="K190"/>
          <cell r="L190"/>
          <cell r="M190"/>
          <cell r="N190" t="str">
            <v>TL</v>
          </cell>
        </row>
        <row r="191">
          <cell r="B191" t="str">
            <v>4040204</v>
          </cell>
          <cell r="C191" t="str">
            <v>Phương pháp đánh giá kinh tế địa chất tài nguyên khoáng</v>
          </cell>
          <cell r="D191">
            <v>2</v>
          </cell>
          <cell r="E191" t="str">
            <v>04    0402</v>
          </cell>
          <cell r="F191" t="str">
            <v>Tìm kiếm thăm dò</v>
          </cell>
          <cell r="G191" t="str">
            <v>x</v>
          </cell>
          <cell r="H191"/>
          <cell r="I191"/>
          <cell r="J191"/>
          <cell r="K191"/>
          <cell r="L191"/>
          <cell r="M191"/>
          <cell r="N191" t="str">
            <v>TL</v>
          </cell>
        </row>
        <row r="192">
          <cell r="B192" t="str">
            <v>4040205</v>
          </cell>
          <cell r="C192" t="str">
            <v>Tin ứng dụng trong Địa chất</v>
          </cell>
          <cell r="D192">
            <v>2</v>
          </cell>
          <cell r="E192" t="str">
            <v>04    0402</v>
          </cell>
          <cell r="F192" t="str">
            <v>Tìm kiếm thăm dò</v>
          </cell>
          <cell r="G192" t="str">
            <v>x</v>
          </cell>
          <cell r="H192"/>
          <cell r="I192"/>
          <cell r="J192"/>
          <cell r="K192"/>
          <cell r="L192"/>
          <cell r="M192"/>
          <cell r="N192" t="str">
            <v>TL</v>
          </cell>
        </row>
        <row r="193">
          <cell r="B193" t="str">
            <v>4040206</v>
          </cell>
          <cell r="C193" t="str">
            <v>Hệ thống thông tin địa lý ứng dụng trong địa chất (GIS)</v>
          </cell>
          <cell r="D193">
            <v>2</v>
          </cell>
          <cell r="E193" t="str">
            <v>04    0402</v>
          </cell>
          <cell r="F193" t="str">
            <v>Tìm kiếm thăm dò</v>
          </cell>
          <cell r="G193">
            <v>2017</v>
          </cell>
          <cell r="H193"/>
          <cell r="I193"/>
          <cell r="J193"/>
          <cell r="K193"/>
          <cell r="L193"/>
          <cell r="M193"/>
          <cell r="N193" t="str">
            <v>TL</v>
          </cell>
        </row>
        <row r="194">
          <cell r="B194" t="str">
            <v>4040207</v>
          </cell>
          <cell r="C194" t="str">
            <v>Địa chất mỏ</v>
          </cell>
          <cell r="D194">
            <v>2</v>
          </cell>
          <cell r="E194" t="str">
            <v>04    0402</v>
          </cell>
          <cell r="F194" t="str">
            <v>Tìm kiếm thăm dò</v>
          </cell>
          <cell r="G194" t="str">
            <v>Y</v>
          </cell>
          <cell r="H194"/>
          <cell r="I194"/>
          <cell r="J194"/>
          <cell r="K194"/>
          <cell r="L194"/>
          <cell r="M194"/>
          <cell r="N194" t="str">
            <v>TL</v>
          </cell>
        </row>
        <row r="195">
          <cell r="B195" t="str">
            <v>4040218</v>
          </cell>
          <cell r="C195" t="str">
            <v>Luật khoáng sản và luật môi trường</v>
          </cell>
          <cell r="D195">
            <v>2</v>
          </cell>
          <cell r="E195" t="str">
            <v>04    0402</v>
          </cell>
          <cell r="F195" t="str">
            <v>Tìm kiếm thăm dò</v>
          </cell>
          <cell r="G195" t="str">
            <v>x</v>
          </cell>
          <cell r="H195"/>
          <cell r="I195"/>
          <cell r="J195"/>
          <cell r="K195"/>
          <cell r="L195"/>
          <cell r="M195"/>
          <cell r="N195" t="str">
            <v>TL</v>
          </cell>
        </row>
        <row r="196">
          <cell r="B196" t="str">
            <v>7040210</v>
          </cell>
          <cell r="C196" t="str">
            <v>Địa chất mỏ</v>
          </cell>
          <cell r="D196">
            <v>2</v>
          </cell>
          <cell r="E196" t="str">
            <v>04    0402</v>
          </cell>
          <cell r="F196" t="str">
            <v>Tìm kiếm thăm dò</v>
          </cell>
          <cell r="G196" t="str">
            <v>Y</v>
          </cell>
          <cell r="H196"/>
          <cell r="I196"/>
          <cell r="J196"/>
          <cell r="K196"/>
          <cell r="L196"/>
          <cell r="M196"/>
          <cell r="N196" t="str">
            <v>TL</v>
          </cell>
        </row>
        <row r="197">
          <cell r="B197" t="str">
            <v>7040217</v>
          </cell>
          <cell r="C197" t="str">
            <v>Kiến trúc trường quặng và mỏ quặng</v>
          </cell>
          <cell r="D197">
            <v>2</v>
          </cell>
          <cell r="E197" t="str">
            <v>04    0402</v>
          </cell>
          <cell r="F197" t="str">
            <v>Tìm kiếm thăm dò</v>
          </cell>
          <cell r="G197" t="str">
            <v>Y</v>
          </cell>
          <cell r="H197"/>
          <cell r="I197"/>
          <cell r="J197"/>
          <cell r="K197"/>
          <cell r="L197"/>
          <cell r="M197"/>
          <cell r="N197" t="str">
            <v>TL</v>
          </cell>
        </row>
        <row r="198">
          <cell r="B198" t="str">
            <v>7040227</v>
          </cell>
          <cell r="C198" t="str">
            <v>Nguyên liệu khoáng và công nghệ sản xuất đá xây dựng</v>
          </cell>
          <cell r="D198">
            <v>2</v>
          </cell>
          <cell r="E198" t="str">
            <v>04    0402</v>
          </cell>
          <cell r="F198" t="str">
            <v>Tìm kiếm thăm dò</v>
          </cell>
          <cell r="G198" t="str">
            <v>Y</v>
          </cell>
          <cell r="H198"/>
          <cell r="I198"/>
          <cell r="J198"/>
          <cell r="K198"/>
          <cell r="L198"/>
          <cell r="M198"/>
          <cell r="N198" t="str">
            <v>TL</v>
          </cell>
        </row>
        <row r="199">
          <cell r="B199" t="str">
            <v>7040229</v>
          </cell>
          <cell r="C199" t="str">
            <v>Nguyên liệu khoáng và công nghệ sản xuất thủy tinh</v>
          </cell>
          <cell r="D199">
            <v>2</v>
          </cell>
          <cell r="E199" t="str">
            <v>04    0402</v>
          </cell>
          <cell r="F199" t="str">
            <v>Tìm kiếm thăm dò</v>
          </cell>
          <cell r="G199" t="str">
            <v>Y</v>
          </cell>
          <cell r="H199"/>
          <cell r="I199"/>
          <cell r="J199"/>
          <cell r="K199"/>
          <cell r="L199"/>
          <cell r="M199"/>
          <cell r="N199" t="str">
            <v>TL</v>
          </cell>
        </row>
        <row r="200">
          <cell r="B200" t="str">
            <v>7040232</v>
          </cell>
          <cell r="C200" t="str">
            <v>Phương pháp đánh giá kinh tế địa chất tài nguyên khoáng</v>
          </cell>
          <cell r="D200">
            <v>2</v>
          </cell>
          <cell r="E200" t="str">
            <v>04    0402</v>
          </cell>
          <cell r="F200" t="str">
            <v>Tìm kiếm thăm dò</v>
          </cell>
          <cell r="G200" t="str">
            <v>Y</v>
          </cell>
          <cell r="H200"/>
          <cell r="I200"/>
          <cell r="J200"/>
          <cell r="K200"/>
          <cell r="L200"/>
          <cell r="M200"/>
          <cell r="N200" t="str">
            <v>TL</v>
          </cell>
        </row>
        <row r="201">
          <cell r="B201" t="str">
            <v>7040235</v>
          </cell>
          <cell r="C201" t="str">
            <v>Phương pháp thăm dò mỏ + BTL</v>
          </cell>
          <cell r="D201">
            <v>4</v>
          </cell>
          <cell r="E201" t="str">
            <v>04    0402</v>
          </cell>
          <cell r="F201" t="str">
            <v>Tìm kiếm thăm dò</v>
          </cell>
          <cell r="G201" t="str">
            <v>Y</v>
          </cell>
          <cell r="H201"/>
          <cell r="I201"/>
          <cell r="J201"/>
          <cell r="K201"/>
          <cell r="L201"/>
          <cell r="M201"/>
          <cell r="N201" t="str">
            <v>TL</v>
          </cell>
        </row>
        <row r="202">
          <cell r="B202" t="str">
            <v>4040305</v>
          </cell>
          <cell r="C202" t="str">
            <v>Thạch học 2</v>
          </cell>
          <cell r="D202">
            <v>2</v>
          </cell>
          <cell r="E202" t="str">
            <v>04    0403</v>
          </cell>
          <cell r="F202" t="str">
            <v>Khoáng thạch và Địa hóa</v>
          </cell>
          <cell r="G202"/>
          <cell r="H202"/>
          <cell r="I202" t="str">
            <v>X(2016)</v>
          </cell>
          <cell r="J202"/>
          <cell r="K202"/>
          <cell r="L202"/>
          <cell r="M202"/>
          <cell r="N202" t="str">
            <v>TN+TL</v>
          </cell>
        </row>
        <row r="203">
          <cell r="B203" t="str">
            <v>4040310</v>
          </cell>
          <cell r="C203" t="str">
            <v>Địa hoá</v>
          </cell>
          <cell r="D203">
            <v>2</v>
          </cell>
          <cell r="E203" t="str">
            <v>04    0403</v>
          </cell>
          <cell r="F203" t="str">
            <v>Khoáng thạch và Địa hóa</v>
          </cell>
          <cell r="G203">
            <v>2017</v>
          </cell>
          <cell r="H203"/>
          <cell r="I203"/>
          <cell r="J203"/>
          <cell r="K203"/>
          <cell r="L203"/>
          <cell r="M203"/>
          <cell r="N203" t="str">
            <v>TL</v>
          </cell>
        </row>
        <row r="204">
          <cell r="B204" t="str">
            <v>4040313</v>
          </cell>
          <cell r="C204" t="str">
            <v>Tinh thể học - khoáng vật học đại cương</v>
          </cell>
          <cell r="D204">
            <v>2</v>
          </cell>
          <cell r="E204" t="str">
            <v>04    0403</v>
          </cell>
          <cell r="F204" t="str">
            <v>Khoáng thạch và Địa hóa</v>
          </cell>
          <cell r="G204">
            <v>2017</v>
          </cell>
          <cell r="H204"/>
          <cell r="I204"/>
          <cell r="J204"/>
          <cell r="K204"/>
          <cell r="L204"/>
          <cell r="M204"/>
          <cell r="N204" t="str">
            <v>TL</v>
          </cell>
        </row>
        <row r="205">
          <cell r="B205" t="str">
            <v>7040301</v>
          </cell>
          <cell r="C205" t="str">
            <v>Điạ hóa</v>
          </cell>
          <cell r="D205">
            <v>2</v>
          </cell>
          <cell r="E205" t="str">
            <v>04    0403</v>
          </cell>
          <cell r="F205" t="str">
            <v>Khoáng thạch và Địa hóa</v>
          </cell>
          <cell r="G205" t="str">
            <v>X</v>
          </cell>
          <cell r="H205"/>
          <cell r="I205"/>
          <cell r="J205"/>
          <cell r="K205"/>
          <cell r="L205"/>
          <cell r="M205"/>
          <cell r="N205" t="str">
            <v>TL</v>
          </cell>
        </row>
        <row r="206">
          <cell r="B206" t="str">
            <v>7040303</v>
          </cell>
          <cell r="C206" t="str">
            <v>Khoáng vật học + TH</v>
          </cell>
          <cell r="D206">
            <v>3</v>
          </cell>
          <cell r="E206" t="str">
            <v>04    0403</v>
          </cell>
          <cell r="F206" t="str">
            <v>Khoáng thạch và Địa hóa</v>
          </cell>
          <cell r="G206" t="str">
            <v>X</v>
          </cell>
          <cell r="H206"/>
          <cell r="I206"/>
          <cell r="J206"/>
          <cell r="K206"/>
          <cell r="L206"/>
          <cell r="M206"/>
          <cell r="N206" t="str">
            <v>TL</v>
          </cell>
        </row>
        <row r="207">
          <cell r="B207" t="str">
            <v>7040305</v>
          </cell>
          <cell r="C207" t="str">
            <v>Thạch học + TH</v>
          </cell>
          <cell r="D207">
            <v>4</v>
          </cell>
          <cell r="E207" t="str">
            <v>04    0403</v>
          </cell>
          <cell r="F207" t="str">
            <v>Khoáng thạch và Địa hóa</v>
          </cell>
          <cell r="G207" t="str">
            <v>X</v>
          </cell>
          <cell r="H207"/>
          <cell r="I207"/>
          <cell r="J207"/>
          <cell r="K207"/>
          <cell r="L207"/>
          <cell r="M207"/>
          <cell r="N207" t="str">
            <v>TL</v>
          </cell>
        </row>
        <row r="208">
          <cell r="B208" t="str">
            <v>7040306</v>
          </cell>
          <cell r="C208" t="str">
            <v>Thạch học 2</v>
          </cell>
          <cell r="D208">
            <v>2</v>
          </cell>
          <cell r="E208" t="str">
            <v>04    0403</v>
          </cell>
          <cell r="F208" t="str">
            <v>Khoáng thạch và Địa hóa</v>
          </cell>
          <cell r="G208" t="str">
            <v>Y</v>
          </cell>
          <cell r="H208"/>
          <cell r="I208"/>
          <cell r="J208"/>
          <cell r="K208"/>
          <cell r="L208"/>
          <cell r="M208"/>
          <cell r="N208" t="str">
            <v>TL</v>
          </cell>
        </row>
        <row r="209">
          <cell r="B209" t="str">
            <v>7040310</v>
          </cell>
          <cell r="C209" t="str">
            <v>Tinh thể khoáng vật</v>
          </cell>
          <cell r="D209">
            <v>2</v>
          </cell>
          <cell r="E209" t="str">
            <v>04    0403</v>
          </cell>
          <cell r="F209" t="str">
            <v>Khoáng thạch và Địa hóa</v>
          </cell>
          <cell r="G209" t="str">
            <v>X</v>
          </cell>
          <cell r="H209"/>
          <cell r="I209"/>
          <cell r="J209"/>
          <cell r="K209"/>
          <cell r="L209"/>
          <cell r="M209"/>
          <cell r="N209" t="str">
            <v>TL</v>
          </cell>
        </row>
        <row r="210">
          <cell r="B210" t="str">
            <v>7040311</v>
          </cell>
          <cell r="C210" t="str">
            <v>Tinh thể khoáng vật + TN</v>
          </cell>
          <cell r="D210">
            <v>3</v>
          </cell>
          <cell r="E210" t="str">
            <v>04    0403</v>
          </cell>
          <cell r="F210" t="str">
            <v>Khoáng thạch và Địa hóa</v>
          </cell>
          <cell r="G210" t="str">
            <v>X</v>
          </cell>
          <cell r="H210"/>
          <cell r="I210"/>
          <cell r="J210"/>
          <cell r="K210"/>
          <cell r="L210"/>
          <cell r="M210"/>
          <cell r="N210" t="str">
            <v>TL</v>
          </cell>
        </row>
        <row r="211">
          <cell r="B211" t="str">
            <v>7040313</v>
          </cell>
          <cell r="C211" t="str">
            <v>Tinh thể, khoáng vật, thạch học</v>
          </cell>
          <cell r="D211">
            <v>3</v>
          </cell>
          <cell r="E211" t="str">
            <v>04    0403</v>
          </cell>
          <cell r="F211" t="str">
            <v>Khoáng thạch và Địa hóa</v>
          </cell>
          <cell r="G211" t="str">
            <v>X</v>
          </cell>
          <cell r="H211"/>
          <cell r="I211"/>
          <cell r="J211"/>
          <cell r="K211"/>
          <cell r="L211"/>
          <cell r="M211"/>
          <cell r="N211" t="str">
            <v>TL</v>
          </cell>
        </row>
        <row r="212">
          <cell r="B212" t="str">
            <v>4040401</v>
          </cell>
          <cell r="C212" t="str">
            <v>Địa chất các mỏ khoáng + TH</v>
          </cell>
          <cell r="D212">
            <v>3</v>
          </cell>
          <cell r="E212" t="str">
            <v>04    0404</v>
          </cell>
          <cell r="F212" t="str">
            <v>Khoáng sản</v>
          </cell>
          <cell r="G212" t="str">
            <v>X(2016)</v>
          </cell>
          <cell r="H212"/>
          <cell r="I212"/>
          <cell r="J212"/>
          <cell r="K212"/>
          <cell r="L212"/>
          <cell r="M212"/>
          <cell r="N212" t="str">
            <v>TL</v>
          </cell>
        </row>
        <row r="213">
          <cell r="B213" t="str">
            <v>4040402</v>
          </cell>
          <cell r="C213" t="str">
            <v>Các mỏ khoáng kim loại + TH</v>
          </cell>
          <cell r="D213">
            <v>3</v>
          </cell>
          <cell r="E213" t="str">
            <v>04    0404</v>
          </cell>
          <cell r="F213" t="str">
            <v>Khoáng sản</v>
          </cell>
          <cell r="G213" t="str">
            <v>x</v>
          </cell>
          <cell r="H213"/>
          <cell r="I213"/>
          <cell r="J213"/>
          <cell r="K213"/>
          <cell r="L213"/>
          <cell r="M213"/>
          <cell r="N213" t="str">
            <v>TL</v>
          </cell>
        </row>
        <row r="214">
          <cell r="B214" t="str">
            <v>4040403</v>
          </cell>
          <cell r="C214" t="str">
            <v>Các mỏ khoáng không kim loại +TH</v>
          </cell>
          <cell r="D214">
            <v>3</v>
          </cell>
          <cell r="E214" t="str">
            <v>04    0404</v>
          </cell>
          <cell r="F214" t="str">
            <v>Khoáng sản</v>
          </cell>
          <cell r="G214" t="str">
            <v>x</v>
          </cell>
          <cell r="H214"/>
          <cell r="I214"/>
          <cell r="J214"/>
          <cell r="K214"/>
          <cell r="L214"/>
          <cell r="M214"/>
          <cell r="N214" t="str">
            <v>TL</v>
          </cell>
        </row>
        <row r="215">
          <cell r="B215" t="str">
            <v>4040404</v>
          </cell>
          <cell r="C215" t="str">
            <v>Các mỏ nhiên liệu</v>
          </cell>
          <cell r="D215">
            <v>2</v>
          </cell>
          <cell r="E215" t="str">
            <v>04    0404</v>
          </cell>
          <cell r="F215" t="str">
            <v>Khoáng sản</v>
          </cell>
          <cell r="G215" t="str">
            <v>x</v>
          </cell>
          <cell r="H215"/>
          <cell r="I215"/>
          <cell r="J215"/>
          <cell r="K215"/>
          <cell r="L215"/>
          <cell r="M215"/>
          <cell r="N215" t="str">
            <v>TL</v>
          </cell>
        </row>
        <row r="216">
          <cell r="B216" t="str">
            <v>4040405</v>
          </cell>
          <cell r="C216" t="str">
            <v>Kiến trúc trường quặng và mỏ quặng</v>
          </cell>
          <cell r="D216">
            <v>2</v>
          </cell>
          <cell r="E216" t="str">
            <v>04    0404</v>
          </cell>
          <cell r="F216" t="str">
            <v>Khoáng sản</v>
          </cell>
          <cell r="G216">
            <v>2017</v>
          </cell>
          <cell r="H216"/>
          <cell r="I216"/>
          <cell r="J216"/>
          <cell r="K216"/>
          <cell r="L216"/>
          <cell r="M216"/>
          <cell r="N216" t="str">
            <v>TL</v>
          </cell>
        </row>
        <row r="217">
          <cell r="B217" t="str">
            <v>4040408</v>
          </cell>
          <cell r="C217" t="str">
            <v>Khoáng tướng + TH</v>
          </cell>
          <cell r="D217">
            <v>3</v>
          </cell>
          <cell r="E217" t="str">
            <v>04    0404</v>
          </cell>
          <cell r="F217" t="str">
            <v>Khoáng sản</v>
          </cell>
          <cell r="G217">
            <v>2017</v>
          </cell>
          <cell r="H217"/>
          <cell r="I217"/>
          <cell r="J217"/>
          <cell r="K217"/>
          <cell r="L217"/>
          <cell r="M217"/>
          <cell r="N217" t="str">
            <v>TL</v>
          </cell>
        </row>
        <row r="218">
          <cell r="B218" t="str">
            <v>4040411</v>
          </cell>
          <cell r="C218" t="str">
            <v>Tiếng Anh chuyên ngành địa chất</v>
          </cell>
          <cell r="D218">
            <v>2</v>
          </cell>
          <cell r="E218" t="str">
            <v>04    0404</v>
          </cell>
          <cell r="F218" t="str">
            <v>Khoáng sản</v>
          </cell>
          <cell r="G218" t="str">
            <v>x</v>
          </cell>
          <cell r="H218"/>
          <cell r="I218"/>
          <cell r="J218"/>
          <cell r="K218"/>
          <cell r="L218"/>
          <cell r="M218"/>
          <cell r="N218" t="str">
            <v>TL</v>
          </cell>
        </row>
        <row r="219">
          <cell r="B219" t="str">
            <v>4040516</v>
          </cell>
          <cell r="C219" t="str">
            <v>Tiếng Anh chuyên ngành địa chất công trình - địa kỹ thuật</v>
          </cell>
          <cell r="D219">
            <v>2</v>
          </cell>
          <cell r="E219" t="str">
            <v>04    0405</v>
          </cell>
          <cell r="F219" t="str">
            <v>Địa chất công trình</v>
          </cell>
          <cell r="G219">
            <v>2017</v>
          </cell>
          <cell r="H219"/>
          <cell r="I219"/>
          <cell r="J219"/>
          <cell r="K219"/>
          <cell r="L219"/>
          <cell r="M219"/>
          <cell r="N219" t="str">
            <v>TL</v>
          </cell>
        </row>
        <row r="220">
          <cell r="B220" t="str">
            <v>4040519</v>
          </cell>
          <cell r="C220" t="str">
            <v>Địa chất công trình</v>
          </cell>
          <cell r="D220">
            <v>3</v>
          </cell>
          <cell r="E220" t="str">
            <v>04    0405</v>
          </cell>
          <cell r="F220" t="str">
            <v>Địa chất công trình</v>
          </cell>
          <cell r="G220" t="str">
            <v>Y</v>
          </cell>
          <cell r="H220"/>
          <cell r="I220"/>
          <cell r="J220"/>
          <cell r="K220"/>
          <cell r="L220"/>
          <cell r="M220"/>
          <cell r="N220" t="str">
            <v>TL</v>
          </cell>
        </row>
        <row r="221">
          <cell r="B221" t="str">
            <v>4040534</v>
          </cell>
          <cell r="C221" t="str">
            <v>Cơ học đất</v>
          </cell>
          <cell r="D221">
            <v>2</v>
          </cell>
          <cell r="E221" t="str">
            <v>04    0405</v>
          </cell>
          <cell r="F221" t="str">
            <v>Địa chất công trình</v>
          </cell>
          <cell r="G221" t="str">
            <v>X(2016)</v>
          </cell>
          <cell r="H221"/>
          <cell r="I221"/>
          <cell r="J221"/>
          <cell r="K221"/>
          <cell r="L221"/>
          <cell r="M221"/>
          <cell r="N221" t="str">
            <v>TL</v>
          </cell>
        </row>
        <row r="222">
          <cell r="B222" t="str">
            <v>7040503</v>
          </cell>
          <cell r="C222" t="str">
            <v>Cơ học đá</v>
          </cell>
          <cell r="D222">
            <v>2</v>
          </cell>
          <cell r="E222" t="str">
            <v>04    0405</v>
          </cell>
          <cell r="F222" t="str">
            <v>Địa chất công trình</v>
          </cell>
          <cell r="G222"/>
          <cell r="H222" t="str">
            <v>Y</v>
          </cell>
          <cell r="I222"/>
          <cell r="J222"/>
          <cell r="K222"/>
          <cell r="L222"/>
          <cell r="M222"/>
          <cell r="N222" t="str">
            <v>TL</v>
          </cell>
        </row>
        <row r="223">
          <cell r="B223" t="str">
            <v>7040504</v>
          </cell>
          <cell r="C223" t="str">
            <v>Cơ học đất</v>
          </cell>
          <cell r="D223">
            <v>2</v>
          </cell>
          <cell r="E223" t="str">
            <v>04    0405</v>
          </cell>
          <cell r="F223" t="str">
            <v>Địa chất công trình</v>
          </cell>
          <cell r="G223" t="str">
            <v>Y</v>
          </cell>
          <cell r="H223"/>
          <cell r="I223"/>
          <cell r="J223"/>
          <cell r="K223"/>
          <cell r="L223"/>
          <cell r="M223"/>
          <cell r="N223" t="str">
            <v>TL</v>
          </cell>
        </row>
        <row r="224">
          <cell r="B224" t="str">
            <v>7040530</v>
          </cell>
          <cell r="C224" t="str">
            <v>Tiếng anh chuyên ngành địa chất công trình - địa kỹ thuật</v>
          </cell>
          <cell r="D224">
            <v>2</v>
          </cell>
          <cell r="E224" t="str">
            <v>04    0405</v>
          </cell>
          <cell r="F224" t="str">
            <v>Địa chất công trình</v>
          </cell>
          <cell r="G224" t="str">
            <v>Y</v>
          </cell>
          <cell r="H224"/>
          <cell r="I224"/>
          <cell r="J224"/>
          <cell r="K224"/>
          <cell r="L224"/>
          <cell r="M224"/>
          <cell r="N224" t="str">
            <v>TL</v>
          </cell>
        </row>
        <row r="225">
          <cell r="B225" t="str">
            <v>4040601</v>
          </cell>
          <cell r="C225" t="str">
            <v>Địa chất thủy văn đại cương</v>
          </cell>
          <cell r="D225">
            <v>3</v>
          </cell>
          <cell r="E225" t="str">
            <v>04    0406</v>
          </cell>
          <cell r="F225" t="str">
            <v>Địa chất thuỷ văn</v>
          </cell>
          <cell r="G225" t="str">
            <v>X(2016)</v>
          </cell>
          <cell r="H225"/>
          <cell r="I225"/>
          <cell r="J225"/>
          <cell r="K225"/>
          <cell r="L225"/>
          <cell r="M225"/>
          <cell r="N225" t="str">
            <v>TL</v>
          </cell>
        </row>
        <row r="226">
          <cell r="B226" t="str">
            <v>4040602</v>
          </cell>
          <cell r="C226" t="str">
            <v>Thuỷ văn đại cương</v>
          </cell>
          <cell r="D226">
            <v>2</v>
          </cell>
          <cell r="E226" t="str">
            <v>04    0406</v>
          </cell>
          <cell r="F226" t="str">
            <v>Địa chất thuỷ văn</v>
          </cell>
          <cell r="G226">
            <v>2017</v>
          </cell>
          <cell r="H226"/>
          <cell r="I226"/>
          <cell r="J226"/>
          <cell r="K226"/>
          <cell r="L226"/>
          <cell r="M226"/>
          <cell r="N226" t="str">
            <v>TL</v>
          </cell>
        </row>
        <row r="227">
          <cell r="B227" t="str">
            <v>4040603</v>
          </cell>
          <cell r="C227" t="str">
            <v>Tiếng Anh chuyên ngành địa chất thủy văn</v>
          </cell>
          <cell r="D227">
            <v>2</v>
          </cell>
          <cell r="E227" t="str">
            <v>04    0406</v>
          </cell>
          <cell r="F227" t="str">
            <v>Địa chất thuỷ văn</v>
          </cell>
          <cell r="G227">
            <v>2017</v>
          </cell>
          <cell r="H227"/>
          <cell r="I227"/>
          <cell r="J227"/>
          <cell r="K227"/>
          <cell r="L227"/>
          <cell r="M227"/>
          <cell r="N227" t="str">
            <v>TL</v>
          </cell>
        </row>
        <row r="228">
          <cell r="B228" t="str">
            <v>4040616</v>
          </cell>
          <cell r="C228" t="str">
            <v>Cơ sở địa chất thủy văn - địa chất công trình</v>
          </cell>
          <cell r="D228">
            <v>3</v>
          </cell>
          <cell r="E228" t="str">
            <v>04    0406</v>
          </cell>
          <cell r="F228" t="str">
            <v>Địa chất thuỷ văn</v>
          </cell>
          <cell r="G228" t="str">
            <v>Y</v>
          </cell>
          <cell r="H228"/>
          <cell r="I228"/>
          <cell r="J228"/>
          <cell r="K228"/>
          <cell r="L228"/>
          <cell r="M228"/>
          <cell r="N228" t="str">
            <v>TL</v>
          </cell>
        </row>
        <row r="229">
          <cell r="B229" t="str">
            <v>4040617</v>
          </cell>
          <cell r="C229" t="str">
            <v>Địa chất thuỷ văn</v>
          </cell>
          <cell r="D229">
            <v>2</v>
          </cell>
          <cell r="E229" t="str">
            <v>04    0406</v>
          </cell>
          <cell r="F229" t="str">
            <v>Địa chất thuỷ văn</v>
          </cell>
          <cell r="G229" t="str">
            <v>X(2016)</v>
          </cell>
          <cell r="H229"/>
          <cell r="I229"/>
          <cell r="J229"/>
          <cell r="K229"/>
          <cell r="L229"/>
          <cell r="M229"/>
          <cell r="N229" t="str">
            <v>TL</v>
          </cell>
        </row>
        <row r="230">
          <cell r="B230" t="str">
            <v>4040636</v>
          </cell>
          <cell r="C230" t="str">
            <v>Thoát nước công trình ngầm và mỏ</v>
          </cell>
          <cell r="D230">
            <v>2</v>
          </cell>
          <cell r="E230" t="str">
            <v>04    0406</v>
          </cell>
          <cell r="F230" t="str">
            <v>Địa chất thuỷ văn</v>
          </cell>
          <cell r="G230" t="str">
            <v>x</v>
          </cell>
          <cell r="H230"/>
          <cell r="I230"/>
          <cell r="J230"/>
          <cell r="K230"/>
          <cell r="L230"/>
          <cell r="M230"/>
          <cell r="N230" t="str">
            <v>TL</v>
          </cell>
        </row>
        <row r="231">
          <cell r="B231" t="str">
            <v>7040604</v>
          </cell>
          <cell r="C231" t="str">
            <v>Cơ sở địa chất thủy văn - địa chất công trình</v>
          </cell>
          <cell r="D231">
            <v>3</v>
          </cell>
          <cell r="E231" t="str">
            <v>04    0406</v>
          </cell>
          <cell r="F231" t="str">
            <v>Địa chất thuỷ văn</v>
          </cell>
          <cell r="G231" t="str">
            <v>Y</v>
          </cell>
          <cell r="H231"/>
          <cell r="I231"/>
          <cell r="J231"/>
          <cell r="K231"/>
          <cell r="L231"/>
          <cell r="M231"/>
          <cell r="N231" t="str">
            <v>TL</v>
          </cell>
        </row>
        <row r="232">
          <cell r="B232" t="str">
            <v>7040607</v>
          </cell>
          <cell r="C232" t="str">
            <v>Địa chất thủy văn đại cương +TN</v>
          </cell>
          <cell r="D232">
            <v>3</v>
          </cell>
          <cell r="E232" t="str">
            <v>04    0406</v>
          </cell>
          <cell r="F232" t="str">
            <v>Địa chất thuỷ văn</v>
          </cell>
          <cell r="G232" t="str">
            <v>Y</v>
          </cell>
          <cell r="H232"/>
          <cell r="I232"/>
          <cell r="J232"/>
          <cell r="K232"/>
          <cell r="L232"/>
          <cell r="M232"/>
          <cell r="N232" t="str">
            <v>TL</v>
          </cell>
        </row>
        <row r="233">
          <cell r="B233" t="str">
            <v>7040615</v>
          </cell>
          <cell r="C233" t="str">
            <v>Thoát nước công trình ngầm và mỏ</v>
          </cell>
          <cell r="D233">
            <v>3</v>
          </cell>
          <cell r="E233" t="str">
            <v>04    0406</v>
          </cell>
          <cell r="F233" t="str">
            <v>Địa chất thuỷ văn</v>
          </cell>
          <cell r="G233" t="str">
            <v>Y</v>
          </cell>
          <cell r="H233"/>
          <cell r="I233"/>
          <cell r="J233"/>
          <cell r="K233"/>
          <cell r="L233"/>
          <cell r="M233"/>
          <cell r="N233" t="str">
            <v>TL</v>
          </cell>
        </row>
        <row r="234">
          <cell r="B234" t="str">
            <v>4040710</v>
          </cell>
          <cell r="C234" t="str">
            <v>Nguyên liệu khoáng và công nghệ sản xuất phân bón</v>
          </cell>
          <cell r="D234">
            <v>3</v>
          </cell>
          <cell r="E234" t="str">
            <v>04    0407</v>
          </cell>
          <cell r="F234" t="str">
            <v>Nguyên liệu khoáng</v>
          </cell>
          <cell r="G234">
            <v>2017</v>
          </cell>
          <cell r="H234"/>
          <cell r="I234"/>
          <cell r="J234"/>
          <cell r="K234"/>
          <cell r="L234"/>
          <cell r="M234"/>
          <cell r="N234" t="str">
            <v>TL</v>
          </cell>
        </row>
        <row r="235">
          <cell r="B235" t="str">
            <v>4040713</v>
          </cell>
          <cell r="C235" t="str">
            <v>Nguyên liệu khoáng và công nghệ sản xuất thủy tinh</v>
          </cell>
          <cell r="D235">
            <v>3</v>
          </cell>
          <cell r="E235" t="str">
            <v>04    0407</v>
          </cell>
          <cell r="F235" t="str">
            <v>Nguyên liệu khoáng</v>
          </cell>
          <cell r="G235">
            <v>2017</v>
          </cell>
          <cell r="H235"/>
          <cell r="I235"/>
          <cell r="J235"/>
          <cell r="K235"/>
          <cell r="L235"/>
          <cell r="M235"/>
          <cell r="N235" t="str">
            <v>TL</v>
          </cell>
        </row>
        <row r="236">
          <cell r="B236" t="str">
            <v>4040717</v>
          </cell>
          <cell r="C236" t="str">
            <v>Nguyên liệu khoáng và công nghệ sản xuất đá xây dựng</v>
          </cell>
          <cell r="D236">
            <v>3</v>
          </cell>
          <cell r="E236" t="str">
            <v>04    0407</v>
          </cell>
          <cell r="F236" t="str">
            <v>Nguyên liệu khoáng</v>
          </cell>
          <cell r="G236" t="str">
            <v>Y</v>
          </cell>
          <cell r="H236"/>
          <cell r="I236"/>
          <cell r="J236"/>
          <cell r="K236"/>
          <cell r="L236"/>
          <cell r="M236"/>
          <cell r="N236" t="str">
            <v>TL</v>
          </cell>
        </row>
        <row r="237">
          <cell r="B237" t="str">
            <v>4040902</v>
          </cell>
          <cell r="C237" t="str">
            <v>Môi trường trầm tích</v>
          </cell>
          <cell r="D237">
            <v>2</v>
          </cell>
          <cell r="E237" t="str">
            <v>04    0409</v>
          </cell>
          <cell r="F237" t="str">
            <v>Địa chất biển</v>
          </cell>
          <cell r="G237" t="str">
            <v>X(2016)</v>
          </cell>
          <cell r="H237"/>
          <cell r="I237"/>
          <cell r="J237"/>
          <cell r="K237"/>
          <cell r="L237"/>
          <cell r="M237"/>
          <cell r="N237" t="str">
            <v>TL</v>
          </cell>
        </row>
        <row r="238">
          <cell r="B238" t="str">
            <v>7040903</v>
          </cell>
          <cell r="C238" t="str">
            <v>Môi trường trầm tích</v>
          </cell>
          <cell r="D238">
            <v>2</v>
          </cell>
          <cell r="E238" t="str">
            <v>04    0409</v>
          </cell>
          <cell r="F238" t="str">
            <v>Địa chất biển</v>
          </cell>
          <cell r="G238" t="str">
            <v>Y</v>
          </cell>
          <cell r="H238"/>
          <cell r="I238"/>
          <cell r="J238"/>
          <cell r="K238"/>
          <cell r="L238"/>
          <cell r="M238"/>
          <cell r="N238" t="str">
            <v>TL</v>
          </cell>
        </row>
        <row r="239">
          <cell r="B239" t="str">
            <v>4050101</v>
          </cell>
          <cell r="C239" t="str">
            <v>Cơ sở trắc địa công trình + BTL</v>
          </cell>
          <cell r="D239">
            <v>3</v>
          </cell>
          <cell r="E239" t="str">
            <v>05    0501</v>
          </cell>
          <cell r="F239" t="str">
            <v>Trắc địa công trình</v>
          </cell>
          <cell r="G239" t="str">
            <v>x</v>
          </cell>
          <cell r="H239"/>
          <cell r="I239"/>
          <cell r="J239"/>
          <cell r="K239"/>
          <cell r="L239"/>
          <cell r="M239"/>
          <cell r="N239" t="str">
            <v>TL</v>
          </cell>
        </row>
        <row r="240">
          <cell r="B240" t="str">
            <v>4050102</v>
          </cell>
          <cell r="C240" t="str">
            <v>Máy trắc địa và đo đạc điện tử</v>
          </cell>
          <cell r="D240">
            <v>2</v>
          </cell>
          <cell r="E240" t="str">
            <v>05    0501</v>
          </cell>
          <cell r="F240" t="str">
            <v>Trắc địa công trình</v>
          </cell>
          <cell r="G240">
            <v>2017</v>
          </cell>
          <cell r="H240"/>
          <cell r="I240"/>
          <cell r="J240"/>
          <cell r="K240"/>
          <cell r="L240"/>
          <cell r="M240"/>
          <cell r="N240" t="str">
            <v>TL</v>
          </cell>
        </row>
        <row r="241">
          <cell r="B241" t="str">
            <v>4050103</v>
          </cell>
          <cell r="C241" t="str">
            <v>Trắc địa công trình thành phố công nghiệp + ĐA</v>
          </cell>
          <cell r="D241">
            <v>4</v>
          </cell>
          <cell r="E241" t="str">
            <v>05    0501</v>
          </cell>
          <cell r="F241" t="str">
            <v>Trắc địa công trình</v>
          </cell>
          <cell r="G241">
            <v>2017</v>
          </cell>
          <cell r="H241"/>
          <cell r="I241"/>
          <cell r="J241"/>
          <cell r="K241"/>
          <cell r="L241"/>
          <cell r="M241"/>
          <cell r="N241" t="str">
            <v>TL</v>
          </cell>
        </row>
        <row r="242">
          <cell r="B242" t="str">
            <v>4050106</v>
          </cell>
          <cell r="C242" t="str">
            <v>Quan trắc biến dạng công trình</v>
          </cell>
          <cell r="D242">
            <v>2</v>
          </cell>
          <cell r="E242" t="str">
            <v>05    0501</v>
          </cell>
          <cell r="F242" t="str">
            <v>Trắc địa công trình</v>
          </cell>
          <cell r="G242" t="str">
            <v>X(2016)</v>
          </cell>
          <cell r="H242"/>
          <cell r="I242"/>
          <cell r="J242"/>
          <cell r="K242"/>
          <cell r="L242"/>
          <cell r="M242"/>
          <cell r="N242" t="str">
            <v>TL</v>
          </cell>
        </row>
        <row r="243">
          <cell r="B243" t="str">
            <v>4050107</v>
          </cell>
          <cell r="C243" t="str">
            <v>Tổ chức sản xuất trắc địa - an toàn lao động + ĐA</v>
          </cell>
          <cell r="D243">
            <v>3</v>
          </cell>
          <cell r="E243" t="str">
            <v>05    0501</v>
          </cell>
          <cell r="F243" t="str">
            <v>Trắc địa công trình</v>
          </cell>
          <cell r="G243" t="str">
            <v>x</v>
          </cell>
          <cell r="H243"/>
          <cell r="I243"/>
          <cell r="J243"/>
          <cell r="K243"/>
          <cell r="L243"/>
          <cell r="M243"/>
          <cell r="N243" t="str">
            <v>TL</v>
          </cell>
        </row>
        <row r="244">
          <cell r="B244" t="str">
            <v>7050102</v>
          </cell>
          <cell r="C244" t="str">
            <v>Cơ sở trắc địa công trình + BTL</v>
          </cell>
          <cell r="D244">
            <v>3</v>
          </cell>
          <cell r="E244" t="str">
            <v>05    0501</v>
          </cell>
          <cell r="F244" t="str">
            <v>Trắc địa công trình</v>
          </cell>
          <cell r="G244" t="str">
            <v>Y</v>
          </cell>
          <cell r="H244"/>
          <cell r="I244"/>
          <cell r="J244"/>
          <cell r="K244"/>
          <cell r="L244"/>
          <cell r="M244"/>
          <cell r="N244" t="str">
            <v>TL</v>
          </cell>
        </row>
        <row r="245">
          <cell r="B245" t="str">
            <v>7050103</v>
          </cell>
          <cell r="C245" t="str">
            <v>Công nghệ đo đạc điện tử và quét 3D</v>
          </cell>
          <cell r="D245">
            <v>3</v>
          </cell>
          <cell r="E245" t="str">
            <v>05    0501</v>
          </cell>
          <cell r="F245" t="str">
            <v>Trắc địa công trình</v>
          </cell>
          <cell r="G245" t="str">
            <v>Y</v>
          </cell>
          <cell r="H245"/>
          <cell r="I245"/>
          <cell r="J245"/>
          <cell r="K245"/>
          <cell r="L245"/>
          <cell r="M245"/>
          <cell r="N245" t="str">
            <v>TL</v>
          </cell>
        </row>
        <row r="246">
          <cell r="B246" t="str">
            <v>7050106</v>
          </cell>
          <cell r="C246" t="str">
            <v>Quan trắc biến dạng công trình</v>
          </cell>
          <cell r="D246">
            <v>2</v>
          </cell>
          <cell r="E246" t="str">
            <v>05    0501</v>
          </cell>
          <cell r="F246" t="str">
            <v>Trắc địa công trình</v>
          </cell>
          <cell r="G246" t="str">
            <v>Y</v>
          </cell>
          <cell r="H246"/>
          <cell r="I246"/>
          <cell r="J246"/>
          <cell r="K246"/>
          <cell r="L246"/>
          <cell r="M246"/>
          <cell r="N246" t="str">
            <v>TL</v>
          </cell>
        </row>
        <row r="247">
          <cell r="B247" t="str">
            <v>7050112</v>
          </cell>
          <cell r="C247" t="str">
            <v>Trắc địa công trình TP-CN+ĐA</v>
          </cell>
          <cell r="D247">
            <v>3</v>
          </cell>
          <cell r="E247" t="str">
            <v>05    0501</v>
          </cell>
          <cell r="F247" t="str">
            <v>Trắc địa công trình</v>
          </cell>
          <cell r="G247" t="str">
            <v>Y</v>
          </cell>
          <cell r="H247"/>
          <cell r="I247"/>
          <cell r="J247"/>
          <cell r="K247"/>
          <cell r="L247"/>
          <cell r="M247"/>
          <cell r="N247" t="str">
            <v>TL</v>
          </cell>
        </row>
        <row r="248">
          <cell r="B248" t="str">
            <v>4050201</v>
          </cell>
          <cell r="C248" t="str">
            <v>Trắc địa cao cấp đại cương</v>
          </cell>
          <cell r="D248">
            <v>4</v>
          </cell>
          <cell r="E248" t="str">
            <v>05    0502</v>
          </cell>
          <cell r="F248" t="str">
            <v>Trắc địa cao cấp</v>
          </cell>
          <cell r="G248" t="str">
            <v>X(2016)</v>
          </cell>
          <cell r="H248"/>
          <cell r="I248"/>
          <cell r="J248"/>
          <cell r="K248"/>
          <cell r="L248"/>
          <cell r="M248"/>
          <cell r="N248" t="str">
            <v>TL</v>
          </cell>
        </row>
        <row r="249">
          <cell r="B249" t="str">
            <v>4050202</v>
          </cell>
          <cell r="C249" t="str">
            <v>Xây dựng lưới trắc địa</v>
          </cell>
          <cell r="D249">
            <v>3</v>
          </cell>
          <cell r="E249" t="str">
            <v>05    0502</v>
          </cell>
          <cell r="F249" t="str">
            <v>Trắc địa cao cấp</v>
          </cell>
          <cell r="G249" t="str">
            <v>Y</v>
          </cell>
          <cell r="H249"/>
          <cell r="I249"/>
          <cell r="J249"/>
          <cell r="K249"/>
          <cell r="L249"/>
          <cell r="M249"/>
          <cell r="N249" t="str">
            <v>TL</v>
          </cell>
        </row>
        <row r="250">
          <cell r="B250" t="str">
            <v>4050203</v>
          </cell>
          <cell r="C250" t="str">
            <v>Định vị vệ tinh (GPS)- A(cho ngành Trắc địa) + BTL</v>
          </cell>
          <cell r="D250">
            <v>3</v>
          </cell>
          <cell r="E250" t="str">
            <v>05    0502</v>
          </cell>
          <cell r="F250" t="str">
            <v>Trắc địa cao cấp</v>
          </cell>
          <cell r="G250" t="str">
            <v>X(2016)</v>
          </cell>
          <cell r="H250"/>
          <cell r="I250"/>
          <cell r="J250"/>
          <cell r="K250"/>
          <cell r="L250"/>
          <cell r="M250"/>
          <cell r="N250" t="str">
            <v>TL</v>
          </cell>
        </row>
        <row r="251">
          <cell r="B251" t="str">
            <v>4050206</v>
          </cell>
          <cell r="C251" t="str">
            <v>Trắc địa mặt cầu + BTL</v>
          </cell>
          <cell r="D251">
            <v>2</v>
          </cell>
          <cell r="E251" t="str">
            <v>05    0502</v>
          </cell>
          <cell r="F251" t="str">
            <v>Trắc địa cao cấp</v>
          </cell>
          <cell r="G251">
            <v>2017</v>
          </cell>
          <cell r="H251"/>
          <cell r="I251"/>
          <cell r="J251"/>
          <cell r="K251"/>
          <cell r="L251"/>
          <cell r="M251"/>
          <cell r="N251" t="str">
            <v>TL</v>
          </cell>
        </row>
        <row r="252">
          <cell r="B252" t="str">
            <v>4050208</v>
          </cell>
          <cell r="C252" t="str">
            <v>Trắc địa biển và đạo hàng</v>
          </cell>
          <cell r="D252">
            <v>3</v>
          </cell>
          <cell r="E252" t="str">
            <v>05    0502</v>
          </cell>
          <cell r="F252" t="str">
            <v>Trắc địa cao cấp</v>
          </cell>
          <cell r="G252">
            <v>2017</v>
          </cell>
          <cell r="H252"/>
          <cell r="I252"/>
          <cell r="J252"/>
          <cell r="K252"/>
          <cell r="L252"/>
          <cell r="M252"/>
          <cell r="N252" t="str">
            <v>TL</v>
          </cell>
        </row>
        <row r="253">
          <cell r="B253" t="str">
            <v>4050211</v>
          </cell>
          <cell r="C253" t="str">
            <v>Định vị vệ tinh (GPS)- B(cho Địa chính, Trắc địa mỏ- công trình, Tin trắc địa)</v>
          </cell>
          <cell r="D253">
            <v>2</v>
          </cell>
          <cell r="E253" t="str">
            <v>05    0502</v>
          </cell>
          <cell r="F253" t="str">
            <v>Trắc địa cao cấp</v>
          </cell>
          <cell r="G253">
            <v>2017</v>
          </cell>
          <cell r="H253"/>
          <cell r="I253"/>
          <cell r="J253"/>
          <cell r="K253"/>
          <cell r="L253"/>
          <cell r="M253"/>
          <cell r="N253" t="str">
            <v>TL</v>
          </cell>
        </row>
        <row r="254">
          <cell r="B254" t="str">
            <v>4050301</v>
          </cell>
          <cell r="C254" t="str">
            <v>Cơ sở hệ thông tin địa lý (GIS)</v>
          </cell>
          <cell r="D254">
            <v>3</v>
          </cell>
          <cell r="E254" t="str">
            <v>05    0503</v>
          </cell>
          <cell r="F254" t="str">
            <v>Đo ảnh và Viễn thám</v>
          </cell>
          <cell r="G254"/>
          <cell r="H254" t="str">
            <v>X(2016)</v>
          </cell>
          <cell r="I254"/>
          <cell r="J254"/>
          <cell r="K254"/>
          <cell r="L254"/>
          <cell r="M254"/>
          <cell r="N254" t="str">
            <v>TN</v>
          </cell>
        </row>
        <row r="255">
          <cell r="B255" t="str">
            <v>4050302</v>
          </cell>
          <cell r="C255" t="str">
            <v>Cơ sở viễn thám</v>
          </cell>
          <cell r="D255">
            <v>2</v>
          </cell>
          <cell r="E255" t="str">
            <v>05    0503</v>
          </cell>
          <cell r="F255" t="str">
            <v>Đo ảnh và Viễn thám</v>
          </cell>
          <cell r="G255" t="str">
            <v>x</v>
          </cell>
          <cell r="H255"/>
          <cell r="I255"/>
          <cell r="J255"/>
          <cell r="K255"/>
          <cell r="L255"/>
          <cell r="M255"/>
          <cell r="N255" t="str">
            <v>TL</v>
          </cell>
        </row>
        <row r="256">
          <cell r="B256" t="str">
            <v>4050303</v>
          </cell>
          <cell r="C256" t="str">
            <v>Cơ sở đo ảnh + BTL</v>
          </cell>
          <cell r="D256">
            <v>3</v>
          </cell>
          <cell r="E256" t="str">
            <v>05    0503</v>
          </cell>
          <cell r="F256" t="str">
            <v>Đo ảnh và Viễn thám</v>
          </cell>
          <cell r="G256"/>
          <cell r="H256" t="str">
            <v>Y</v>
          </cell>
          <cell r="I256"/>
          <cell r="J256"/>
          <cell r="K256"/>
          <cell r="L256"/>
          <cell r="M256"/>
          <cell r="N256" t="str">
            <v>TN</v>
          </cell>
        </row>
        <row r="257">
          <cell r="B257" t="str">
            <v>4050306</v>
          </cell>
          <cell r="C257" t="str">
            <v>Công nghệ đo ảnh + ĐA</v>
          </cell>
          <cell r="D257">
            <v>4</v>
          </cell>
          <cell r="E257" t="str">
            <v>05    0503</v>
          </cell>
          <cell r="F257" t="str">
            <v>Đo ảnh và Viễn thám</v>
          </cell>
          <cell r="G257"/>
          <cell r="H257"/>
          <cell r="I257">
            <v>2017</v>
          </cell>
          <cell r="J257"/>
          <cell r="K257"/>
          <cell r="L257"/>
          <cell r="M257"/>
          <cell r="N257" t="str">
            <v>TN+TL</v>
          </cell>
        </row>
        <row r="258">
          <cell r="B258" t="str">
            <v>4050307</v>
          </cell>
          <cell r="C258" t="str">
            <v>Tăng dầy khống chế ảnh</v>
          </cell>
          <cell r="D258">
            <v>3</v>
          </cell>
          <cell r="E258" t="str">
            <v>05    0503</v>
          </cell>
          <cell r="F258" t="str">
            <v>Đo ảnh và Viễn thám</v>
          </cell>
          <cell r="G258"/>
          <cell r="H258"/>
          <cell r="I258">
            <v>2017</v>
          </cell>
          <cell r="J258"/>
          <cell r="K258"/>
          <cell r="L258"/>
          <cell r="M258"/>
          <cell r="N258" t="str">
            <v>TN+TL</v>
          </cell>
        </row>
        <row r="259">
          <cell r="B259" t="str">
            <v>7050301</v>
          </cell>
          <cell r="C259" t="str">
            <v>Cơ sở đo ảnh và viễn thám</v>
          </cell>
          <cell r="D259">
            <v>4</v>
          </cell>
          <cell r="E259" t="str">
            <v>05    0503</v>
          </cell>
          <cell r="F259" t="str">
            <v>Đo ảnh và Viễn thám</v>
          </cell>
          <cell r="G259"/>
          <cell r="H259" t="str">
            <v>Y</v>
          </cell>
          <cell r="I259"/>
          <cell r="J259"/>
          <cell r="K259"/>
          <cell r="L259"/>
          <cell r="M259"/>
          <cell r="N259" t="str">
            <v>TN</v>
          </cell>
        </row>
        <row r="260">
          <cell r="B260" t="str">
            <v>7050303</v>
          </cell>
          <cell r="C260" t="str">
            <v>Cơ sở hệ thông tin địa lý (GIS)</v>
          </cell>
          <cell r="D260">
            <v>3</v>
          </cell>
          <cell r="E260" t="str">
            <v>05    0503</v>
          </cell>
          <cell r="F260" t="str">
            <v>Đo ảnh và Viễn thám</v>
          </cell>
          <cell r="G260"/>
          <cell r="H260"/>
          <cell r="I260" t="str">
            <v>Y</v>
          </cell>
          <cell r="J260"/>
          <cell r="K260"/>
          <cell r="L260"/>
          <cell r="M260"/>
          <cell r="N260" t="str">
            <v>TN+TL</v>
          </cell>
        </row>
        <row r="261">
          <cell r="B261" t="str">
            <v>7050305</v>
          </cell>
          <cell r="C261" t="str">
            <v>Cơ sở viễn thám</v>
          </cell>
          <cell r="D261">
            <v>2</v>
          </cell>
          <cell r="E261" t="str">
            <v>05    0503</v>
          </cell>
          <cell r="F261" t="str">
            <v>Đo ảnh và Viễn thám</v>
          </cell>
          <cell r="G261" t="str">
            <v>Y</v>
          </cell>
          <cell r="H261"/>
          <cell r="I261"/>
          <cell r="J261"/>
          <cell r="K261"/>
          <cell r="L261"/>
          <cell r="M261"/>
          <cell r="N261" t="str">
            <v>TL</v>
          </cell>
        </row>
        <row r="262">
          <cell r="B262" t="str">
            <v>7050307</v>
          </cell>
          <cell r="C262" t="str">
            <v>Công nghệ đo ảnh</v>
          </cell>
          <cell r="D262">
            <v>3</v>
          </cell>
          <cell r="E262" t="str">
            <v>05    0503</v>
          </cell>
          <cell r="F262" t="str">
            <v>Đo ảnh và Viễn thám</v>
          </cell>
          <cell r="G262"/>
          <cell r="H262"/>
          <cell r="I262" t="str">
            <v>Y</v>
          </cell>
          <cell r="J262"/>
          <cell r="K262"/>
          <cell r="L262"/>
          <cell r="M262"/>
          <cell r="N262" t="str">
            <v>TN+TL</v>
          </cell>
        </row>
        <row r="263">
          <cell r="B263" t="str">
            <v>4050401</v>
          </cell>
          <cell r="C263" t="str">
            <v>Trắc địa cơ sở 1 + BTL</v>
          </cell>
          <cell r="D263">
            <v>4</v>
          </cell>
          <cell r="E263" t="str">
            <v>05    0504</v>
          </cell>
          <cell r="F263" t="str">
            <v>Trắc địa phổ thông</v>
          </cell>
          <cell r="G263" t="str">
            <v>Y</v>
          </cell>
          <cell r="H263"/>
          <cell r="I263"/>
          <cell r="J263"/>
          <cell r="K263"/>
          <cell r="L263"/>
          <cell r="M263"/>
          <cell r="N263" t="str">
            <v>TL</v>
          </cell>
        </row>
        <row r="264">
          <cell r="B264" t="str">
            <v>4050402</v>
          </cell>
          <cell r="C264" t="str">
            <v>Trắc địa cơ sở 2 + ĐA</v>
          </cell>
          <cell r="D264">
            <v>3</v>
          </cell>
          <cell r="E264" t="str">
            <v>05    0504</v>
          </cell>
          <cell r="F264" t="str">
            <v>Trắc địa phổ thông</v>
          </cell>
          <cell r="G264" t="str">
            <v>x</v>
          </cell>
          <cell r="H264"/>
          <cell r="I264"/>
          <cell r="J264"/>
          <cell r="K264"/>
          <cell r="L264"/>
          <cell r="M264"/>
          <cell r="N264" t="str">
            <v>TL</v>
          </cell>
        </row>
        <row r="265">
          <cell r="B265" t="str">
            <v>4050403</v>
          </cell>
          <cell r="C265" t="str">
            <v>Bản đồ số và độ chính xác bản đồ địa hình</v>
          </cell>
          <cell r="D265">
            <v>2</v>
          </cell>
          <cell r="E265" t="str">
            <v>05    0504</v>
          </cell>
          <cell r="F265" t="str">
            <v>Trắc địa phổ thông</v>
          </cell>
          <cell r="G265" t="str">
            <v>x</v>
          </cell>
          <cell r="H265"/>
          <cell r="I265"/>
          <cell r="J265"/>
          <cell r="K265"/>
          <cell r="L265"/>
          <cell r="M265"/>
          <cell r="N265" t="str">
            <v>TL</v>
          </cell>
        </row>
        <row r="266">
          <cell r="B266" t="str">
            <v>4050404</v>
          </cell>
          <cell r="C266" t="str">
            <v>Lý thuyết sai số + BTL</v>
          </cell>
          <cell r="D266">
            <v>3</v>
          </cell>
          <cell r="E266" t="str">
            <v>05    0504</v>
          </cell>
          <cell r="F266" t="str">
            <v>Trắc địa phổ thông</v>
          </cell>
          <cell r="G266" t="str">
            <v>X(2016)</v>
          </cell>
          <cell r="H266"/>
          <cell r="I266"/>
          <cell r="J266"/>
          <cell r="K266"/>
          <cell r="L266"/>
          <cell r="M266"/>
          <cell r="N266" t="str">
            <v>TL</v>
          </cell>
        </row>
        <row r="267">
          <cell r="B267" t="str">
            <v>4050405</v>
          </cell>
          <cell r="C267" t="str">
            <v>Xử lý số liệu trắc địa + BTL</v>
          </cell>
          <cell r="D267">
            <v>2</v>
          </cell>
          <cell r="E267" t="str">
            <v>05    0504</v>
          </cell>
          <cell r="F267" t="str">
            <v>Trắc địa phổ thông</v>
          </cell>
          <cell r="G267" t="str">
            <v>x</v>
          </cell>
          <cell r="H267"/>
          <cell r="I267"/>
          <cell r="J267"/>
          <cell r="K267"/>
          <cell r="L267"/>
          <cell r="M267"/>
          <cell r="N267" t="str">
            <v>TL</v>
          </cell>
        </row>
        <row r="268">
          <cell r="B268" t="str">
            <v>4050407</v>
          </cell>
          <cell r="C268" t="str">
            <v>Lập trình bài toán trắc địa cơ sở + BTL</v>
          </cell>
          <cell r="D268">
            <v>3</v>
          </cell>
          <cell r="E268" t="str">
            <v>05    0504</v>
          </cell>
          <cell r="F268" t="str">
            <v>Trắc địa phổ thông</v>
          </cell>
          <cell r="G268" t="str">
            <v>x</v>
          </cell>
          <cell r="H268"/>
          <cell r="I268"/>
          <cell r="J268"/>
          <cell r="K268"/>
          <cell r="L268"/>
          <cell r="M268"/>
          <cell r="N268" t="str">
            <v>TL</v>
          </cell>
        </row>
        <row r="269">
          <cell r="B269" t="str">
            <v>4050408</v>
          </cell>
          <cell r="C269" t="str">
            <v>Phần mềm đồ hoạ trong trắc địa + BTL</v>
          </cell>
          <cell r="D269">
            <v>3</v>
          </cell>
          <cell r="E269" t="str">
            <v>05    0504</v>
          </cell>
          <cell r="F269" t="str">
            <v>Trắc địa phổ thông</v>
          </cell>
          <cell r="G269" t="str">
            <v>x</v>
          </cell>
          <cell r="H269"/>
          <cell r="I269"/>
          <cell r="J269"/>
          <cell r="K269"/>
          <cell r="L269"/>
          <cell r="M269"/>
          <cell r="N269" t="str">
            <v>THTM</v>
          </cell>
        </row>
        <row r="270">
          <cell r="B270" t="str">
            <v>4050409</v>
          </cell>
          <cell r="C270" t="str">
            <v>Thành lập bản đồ số địa hình tỷ lệ lớn ứng dụng công nghệ mới</v>
          </cell>
          <cell r="D270">
            <v>2</v>
          </cell>
          <cell r="E270" t="str">
            <v>05    0504</v>
          </cell>
          <cell r="F270" t="str">
            <v>Trắc địa phổ thông</v>
          </cell>
          <cell r="G270" t="str">
            <v>x</v>
          </cell>
          <cell r="H270"/>
          <cell r="I270"/>
          <cell r="J270"/>
          <cell r="K270"/>
          <cell r="L270"/>
          <cell r="M270"/>
          <cell r="N270" t="str">
            <v>TL</v>
          </cell>
        </row>
        <row r="271">
          <cell r="B271" t="str">
            <v>4050410</v>
          </cell>
          <cell r="C271" t="str">
            <v>Cơ sở dữ liệu địa hình + BTL</v>
          </cell>
          <cell r="D271">
            <v>2</v>
          </cell>
          <cell r="E271" t="str">
            <v>05    0504</v>
          </cell>
          <cell r="F271" t="str">
            <v>Trắc địa phổ thông</v>
          </cell>
          <cell r="G271" t="str">
            <v>x</v>
          </cell>
          <cell r="H271"/>
          <cell r="I271"/>
          <cell r="J271"/>
          <cell r="K271"/>
          <cell r="L271"/>
          <cell r="M271"/>
          <cell r="N271" t="str">
            <v>TL</v>
          </cell>
        </row>
        <row r="272">
          <cell r="B272" t="str">
            <v>4050411</v>
          </cell>
          <cell r="C272" t="str">
            <v>Thực tập Trắc địa cơ sở 1</v>
          </cell>
          <cell r="D272">
            <v>2</v>
          </cell>
          <cell r="E272" t="str">
            <v>05    0504</v>
          </cell>
          <cell r="F272" t="str">
            <v>Trắc địa phổ thông</v>
          </cell>
          <cell r="G272"/>
          <cell r="H272"/>
          <cell r="I272"/>
          <cell r="J272">
            <v>2017</v>
          </cell>
          <cell r="K272"/>
          <cell r="L272"/>
          <cell r="M272"/>
          <cell r="N272" t="str">
            <v>VĐ</v>
          </cell>
        </row>
        <row r="273">
          <cell r="B273" t="str">
            <v>4050412</v>
          </cell>
          <cell r="C273" t="str">
            <v>Thực tập Trắc địa cơ sở 2</v>
          </cell>
          <cell r="D273">
            <v>3</v>
          </cell>
          <cell r="E273" t="str">
            <v>05    0504</v>
          </cell>
          <cell r="F273" t="str">
            <v>Trắc địa phổ thông</v>
          </cell>
          <cell r="G273"/>
          <cell r="H273"/>
          <cell r="I273"/>
          <cell r="J273">
            <v>2017</v>
          </cell>
          <cell r="K273"/>
          <cell r="L273"/>
          <cell r="M273"/>
          <cell r="N273" t="str">
            <v>VĐ</v>
          </cell>
        </row>
        <row r="274">
          <cell r="B274" t="str">
            <v>4050413</v>
          </cell>
          <cell r="C274" t="str">
            <v>Thực tập bản đồ số địa hình</v>
          </cell>
          <cell r="D274">
            <v>2</v>
          </cell>
          <cell r="E274" t="str">
            <v>05    0504</v>
          </cell>
          <cell r="F274" t="str">
            <v>Trắc địa phổ thông</v>
          </cell>
          <cell r="G274"/>
          <cell r="H274"/>
          <cell r="I274"/>
          <cell r="J274">
            <v>2017</v>
          </cell>
          <cell r="K274"/>
          <cell r="L274"/>
          <cell r="M274"/>
          <cell r="N274" t="str">
            <v>VĐ</v>
          </cell>
        </row>
        <row r="275">
          <cell r="B275" t="str">
            <v>7050401</v>
          </cell>
          <cell r="C275" t="str">
            <v>Bản đồ số và độ chính xác bản đồ địa hình</v>
          </cell>
          <cell r="D275">
            <v>2</v>
          </cell>
          <cell r="E275" t="str">
            <v>05    0504</v>
          </cell>
          <cell r="F275" t="str">
            <v>Trắc địa phổ thông</v>
          </cell>
          <cell r="G275" t="str">
            <v>Y</v>
          </cell>
          <cell r="H275"/>
          <cell r="I275"/>
          <cell r="J275"/>
          <cell r="K275"/>
          <cell r="L275"/>
          <cell r="M275"/>
          <cell r="N275" t="str">
            <v>TL</v>
          </cell>
        </row>
        <row r="276">
          <cell r="B276" t="str">
            <v>7050402</v>
          </cell>
          <cell r="C276" t="str">
            <v>Cơ sở dữ liệu địa hình + BTL</v>
          </cell>
          <cell r="D276">
            <v>2</v>
          </cell>
          <cell r="E276" t="str">
            <v>05    0504</v>
          </cell>
          <cell r="F276" t="str">
            <v>Trắc địa phổ thông</v>
          </cell>
          <cell r="G276" t="str">
            <v>Y</v>
          </cell>
          <cell r="H276"/>
          <cell r="I276"/>
          <cell r="J276"/>
          <cell r="K276"/>
          <cell r="L276"/>
          <cell r="M276"/>
          <cell r="N276" t="str">
            <v>TL</v>
          </cell>
        </row>
        <row r="277">
          <cell r="B277" t="str">
            <v>7050403</v>
          </cell>
          <cell r="C277" t="str">
            <v>Lập trình bài toán trắc địa cơ sở + BTL</v>
          </cell>
          <cell r="D277">
            <v>3</v>
          </cell>
          <cell r="E277" t="str">
            <v>05    0504</v>
          </cell>
          <cell r="F277" t="str">
            <v>Trắc địa phổ thông</v>
          </cell>
          <cell r="G277" t="str">
            <v>Y</v>
          </cell>
          <cell r="H277"/>
          <cell r="I277"/>
          <cell r="J277"/>
          <cell r="K277"/>
          <cell r="L277"/>
          <cell r="M277"/>
          <cell r="N277" t="str">
            <v>TL</v>
          </cell>
        </row>
        <row r="278">
          <cell r="B278" t="str">
            <v>7050404</v>
          </cell>
          <cell r="C278" t="str">
            <v>Lý thuyết sai số + BTL</v>
          </cell>
          <cell r="D278">
            <v>3</v>
          </cell>
          <cell r="E278" t="str">
            <v>05    0504</v>
          </cell>
          <cell r="F278" t="str">
            <v>Trắc địa phổ thông</v>
          </cell>
          <cell r="G278" t="str">
            <v>Y</v>
          </cell>
          <cell r="H278"/>
          <cell r="I278"/>
          <cell r="J278"/>
          <cell r="K278"/>
          <cell r="L278"/>
          <cell r="M278"/>
          <cell r="N278" t="str">
            <v>TL</v>
          </cell>
        </row>
        <row r="279">
          <cell r="B279" t="str">
            <v>7050405</v>
          </cell>
          <cell r="C279" t="str">
            <v>Phần mềm đồ hoạ trong trắc địa + BTL</v>
          </cell>
          <cell r="D279">
            <v>3</v>
          </cell>
          <cell r="E279" t="str">
            <v>05    0504</v>
          </cell>
          <cell r="F279" t="str">
            <v>Trắc địa phổ thông</v>
          </cell>
          <cell r="G279" t="str">
            <v>Y</v>
          </cell>
          <cell r="H279"/>
          <cell r="I279"/>
          <cell r="J279"/>
          <cell r="K279"/>
          <cell r="L279"/>
          <cell r="M279"/>
          <cell r="N279" t="str">
            <v>THTM</v>
          </cell>
        </row>
        <row r="280">
          <cell r="B280" t="str">
            <v>7050406</v>
          </cell>
          <cell r="C280" t="str">
            <v>Thành lập bản đồ số địa hình tỷ lệ lớn ứng dụng công nghệ mới + BTL</v>
          </cell>
          <cell r="D280">
            <v>2</v>
          </cell>
          <cell r="E280" t="str">
            <v>05    0504</v>
          </cell>
          <cell r="F280" t="str">
            <v>Trắc địa phổ thông</v>
          </cell>
          <cell r="G280" t="str">
            <v>Y</v>
          </cell>
          <cell r="H280"/>
          <cell r="I280"/>
          <cell r="J280"/>
          <cell r="K280"/>
          <cell r="L280"/>
          <cell r="M280"/>
          <cell r="N280" t="str">
            <v>TL</v>
          </cell>
        </row>
        <row r="281">
          <cell r="B281" t="str">
            <v>7050407</v>
          </cell>
          <cell r="C281" t="str">
            <v>Thực tập bản đồ số địa hình</v>
          </cell>
          <cell r="D281">
            <v>1</v>
          </cell>
          <cell r="E281" t="str">
            <v>05    0504</v>
          </cell>
          <cell r="F281" t="str">
            <v>Trắc địa phổ thông</v>
          </cell>
          <cell r="G281"/>
          <cell r="H281"/>
          <cell r="I281"/>
          <cell r="J281" t="str">
            <v>Y</v>
          </cell>
          <cell r="K281"/>
          <cell r="L281"/>
          <cell r="M281"/>
          <cell r="N281" t="str">
            <v>VĐ</v>
          </cell>
        </row>
        <row r="282">
          <cell r="B282" t="str">
            <v>7050409</v>
          </cell>
          <cell r="C282" t="str">
            <v>Thực tập trắc địa cơ sở 1</v>
          </cell>
          <cell r="D282">
            <v>1</v>
          </cell>
          <cell r="E282" t="str">
            <v>05    0504</v>
          </cell>
          <cell r="F282" t="str">
            <v>Trắc địa phổ thông</v>
          </cell>
          <cell r="G282"/>
          <cell r="H282"/>
          <cell r="I282"/>
          <cell r="J282" t="str">
            <v>Y</v>
          </cell>
          <cell r="K282"/>
          <cell r="L282"/>
          <cell r="M282"/>
          <cell r="N282" t="str">
            <v>VĐ</v>
          </cell>
        </row>
        <row r="283">
          <cell r="B283" t="str">
            <v>7050410</v>
          </cell>
          <cell r="C283" t="str">
            <v>Thực tập Trắc địa cơ sở 2</v>
          </cell>
          <cell r="D283">
            <v>1</v>
          </cell>
          <cell r="E283" t="str">
            <v>05    0504</v>
          </cell>
          <cell r="F283" t="str">
            <v>Trắc địa phổ thông</v>
          </cell>
          <cell r="G283"/>
          <cell r="H283"/>
          <cell r="I283"/>
          <cell r="J283" t="str">
            <v>Y</v>
          </cell>
          <cell r="K283"/>
          <cell r="L283"/>
          <cell r="M283"/>
          <cell r="N283" t="str">
            <v>VĐ</v>
          </cell>
        </row>
        <row r="284">
          <cell r="B284" t="str">
            <v>7050411</v>
          </cell>
          <cell r="C284" t="str">
            <v>Trắc địa cơ sở 1 + BTL</v>
          </cell>
          <cell r="D284">
            <v>4</v>
          </cell>
          <cell r="E284" t="str">
            <v>05    0504</v>
          </cell>
          <cell r="F284" t="str">
            <v>Trắc địa phổ thông</v>
          </cell>
          <cell r="G284" t="str">
            <v>Y</v>
          </cell>
          <cell r="H284"/>
          <cell r="I284"/>
          <cell r="J284"/>
          <cell r="K284"/>
          <cell r="L284"/>
          <cell r="M284"/>
          <cell r="N284" t="str">
            <v>TL</v>
          </cell>
        </row>
        <row r="285">
          <cell r="B285" t="str">
            <v>7050413</v>
          </cell>
          <cell r="C285" t="str">
            <v>Xử lý số liệu trắc địa + BTL</v>
          </cell>
          <cell r="D285">
            <v>2</v>
          </cell>
          <cell r="E285" t="str">
            <v>05    0504</v>
          </cell>
          <cell r="F285" t="str">
            <v>Trắc địa phổ thông</v>
          </cell>
          <cell r="G285" t="str">
            <v>Y</v>
          </cell>
          <cell r="H285"/>
          <cell r="I285"/>
          <cell r="J285"/>
          <cell r="K285"/>
          <cell r="L285"/>
          <cell r="M285"/>
          <cell r="N285" t="str">
            <v>TL</v>
          </cell>
        </row>
        <row r="286">
          <cell r="B286" t="str">
            <v>4050505</v>
          </cell>
          <cell r="C286" t="str">
            <v>Hình học mỏ</v>
          </cell>
          <cell r="D286"/>
          <cell r="E286" t="str">
            <v>05    0505</v>
          </cell>
          <cell r="F286" t="str">
            <v>Trắc địa mỏ</v>
          </cell>
          <cell r="G286" t="str">
            <v>Y</v>
          </cell>
          <cell r="H286"/>
          <cell r="I286"/>
          <cell r="J286"/>
          <cell r="K286"/>
          <cell r="L286"/>
          <cell r="M286"/>
          <cell r="N286" t="str">
            <v>TL</v>
          </cell>
        </row>
        <row r="287">
          <cell r="B287" t="str">
            <v>4050509</v>
          </cell>
          <cell r="C287" t="str">
            <v>Kỹ thuật môi trường</v>
          </cell>
          <cell r="D287">
            <v>2</v>
          </cell>
          <cell r="E287" t="str">
            <v>05    0505</v>
          </cell>
          <cell r="F287" t="str">
            <v>Trắc địa mỏ</v>
          </cell>
          <cell r="G287">
            <v>2017</v>
          </cell>
          <cell r="H287"/>
          <cell r="I287"/>
          <cell r="J287"/>
          <cell r="K287"/>
          <cell r="L287"/>
          <cell r="M287"/>
          <cell r="N287" t="str">
            <v>TL</v>
          </cell>
        </row>
        <row r="288">
          <cell r="B288" t="str">
            <v>4050515</v>
          </cell>
          <cell r="C288" t="str">
            <v>Bảo vệ môi trường khai thác khoáng sản</v>
          </cell>
          <cell r="D288">
            <v>2</v>
          </cell>
          <cell r="E288" t="str">
            <v>05    0505</v>
          </cell>
          <cell r="F288" t="str">
            <v>Trắc địa mỏ</v>
          </cell>
          <cell r="G288" t="str">
            <v>Y</v>
          </cell>
          <cell r="H288"/>
          <cell r="I288"/>
          <cell r="J288"/>
          <cell r="K288"/>
          <cell r="L288"/>
          <cell r="M288"/>
          <cell r="N288" t="str">
            <v>TL</v>
          </cell>
        </row>
        <row r="289">
          <cell r="B289" t="str">
            <v>4050516</v>
          </cell>
          <cell r="C289" t="str">
            <v>Xây dựng cơ sở dữ liệu GIS môi trường</v>
          </cell>
          <cell r="D289">
            <v>2</v>
          </cell>
          <cell r="E289" t="str">
            <v>05    0505</v>
          </cell>
          <cell r="F289" t="str">
            <v>Trắc địa mỏ</v>
          </cell>
          <cell r="G289"/>
          <cell r="H289"/>
          <cell r="I289"/>
          <cell r="J289" t="str">
            <v>Y</v>
          </cell>
          <cell r="K289"/>
          <cell r="L289"/>
          <cell r="M289"/>
          <cell r="N289" t="str">
            <v>VĐ</v>
          </cell>
        </row>
        <row r="290">
          <cell r="B290" t="str">
            <v>4050517</v>
          </cell>
          <cell r="C290" t="str">
            <v>Công nghệ viễn thám nghiên cứu tài nguyên môi trường</v>
          </cell>
          <cell r="D290">
            <v>2</v>
          </cell>
          <cell r="E290" t="str">
            <v>05    0505</v>
          </cell>
          <cell r="F290" t="str">
            <v>Trắc địa mỏ</v>
          </cell>
          <cell r="G290"/>
          <cell r="H290"/>
          <cell r="I290"/>
          <cell r="J290" t="str">
            <v>X(2016)</v>
          </cell>
          <cell r="K290"/>
          <cell r="L290"/>
          <cell r="M290"/>
          <cell r="N290" t="str">
            <v>VĐ</v>
          </cell>
        </row>
        <row r="291">
          <cell r="B291" t="str">
            <v>4050521</v>
          </cell>
          <cell r="C291" t="str">
            <v>Trắc địa phổ thông và trắc địa mỏ</v>
          </cell>
          <cell r="D291">
            <v>2</v>
          </cell>
          <cell r="E291" t="str">
            <v>05    0505</v>
          </cell>
          <cell r="F291" t="str">
            <v>Trắc địa mỏ</v>
          </cell>
          <cell r="G291">
            <v>2017</v>
          </cell>
          <cell r="H291"/>
          <cell r="I291"/>
          <cell r="J291"/>
          <cell r="K291"/>
          <cell r="L291"/>
          <cell r="M291"/>
          <cell r="N291" t="str">
            <v>TL</v>
          </cell>
        </row>
        <row r="292">
          <cell r="B292" t="str">
            <v>4050522</v>
          </cell>
          <cell r="C292" t="str">
            <v>Thực tập trắc địa phổ thông và trắc địa mỏ</v>
          </cell>
          <cell r="D292">
            <v>1</v>
          </cell>
          <cell r="E292" t="str">
            <v>05    0505</v>
          </cell>
          <cell r="F292" t="str">
            <v>Trắc địa mỏ</v>
          </cell>
          <cell r="G292"/>
          <cell r="H292"/>
          <cell r="I292"/>
          <cell r="J292">
            <v>2017</v>
          </cell>
          <cell r="K292"/>
          <cell r="L292"/>
          <cell r="M292"/>
          <cell r="N292" t="str">
            <v>VĐ</v>
          </cell>
        </row>
        <row r="293">
          <cell r="B293" t="str">
            <v>4050526</v>
          </cell>
          <cell r="C293" t="str">
            <v>Trắc địa đại cương</v>
          </cell>
          <cell r="D293">
            <v>2</v>
          </cell>
          <cell r="E293" t="str">
            <v>05    0505</v>
          </cell>
          <cell r="F293" t="str">
            <v>Trắc địa mỏ</v>
          </cell>
          <cell r="G293" t="str">
            <v>Y</v>
          </cell>
          <cell r="H293"/>
          <cell r="I293"/>
          <cell r="J293"/>
          <cell r="K293"/>
          <cell r="L293"/>
          <cell r="M293"/>
          <cell r="N293" t="str">
            <v>TL</v>
          </cell>
        </row>
        <row r="294">
          <cell r="B294" t="str">
            <v>4050527</v>
          </cell>
          <cell r="C294" t="str">
            <v>Thực tập trắc địa đại cương</v>
          </cell>
          <cell r="D294">
            <v>1</v>
          </cell>
          <cell r="E294" t="str">
            <v>05    0505</v>
          </cell>
          <cell r="F294" t="str">
            <v>Trắc địa mỏ</v>
          </cell>
          <cell r="G294"/>
          <cell r="H294"/>
          <cell r="I294"/>
          <cell r="J294"/>
          <cell r="K294"/>
          <cell r="L294" t="str">
            <v>Y</v>
          </cell>
          <cell r="M294"/>
          <cell r="N294" t="str">
            <v>THTM</v>
          </cell>
        </row>
        <row r="295">
          <cell r="B295" t="str">
            <v>7050506</v>
          </cell>
          <cell r="C295" t="str">
            <v>Công nghệ viễn thám nghiên cứu tài nguyên môi trường</v>
          </cell>
          <cell r="D295">
            <v>2</v>
          </cell>
          <cell r="E295" t="str">
            <v>05    0505</v>
          </cell>
          <cell r="F295" t="str">
            <v>Trắc địa mỏ</v>
          </cell>
          <cell r="G295"/>
          <cell r="H295"/>
          <cell r="I295"/>
          <cell r="J295" t="str">
            <v>Y</v>
          </cell>
          <cell r="K295"/>
          <cell r="L295"/>
          <cell r="M295"/>
          <cell r="N295" t="str">
            <v>VĐ</v>
          </cell>
        </row>
        <row r="296">
          <cell r="B296" t="str">
            <v>7050507</v>
          </cell>
          <cell r="C296" t="str">
            <v>CSDL GIS môi trường</v>
          </cell>
          <cell r="D296">
            <v>2</v>
          </cell>
          <cell r="E296" t="str">
            <v>05    0505</v>
          </cell>
          <cell r="F296" t="str">
            <v>Trắc địa mỏ</v>
          </cell>
          <cell r="G296"/>
          <cell r="H296"/>
          <cell r="I296"/>
          <cell r="J296" t="str">
            <v>Y</v>
          </cell>
          <cell r="K296"/>
          <cell r="L296"/>
          <cell r="M296"/>
          <cell r="N296" t="str">
            <v>VĐ</v>
          </cell>
        </row>
        <row r="297">
          <cell r="B297" t="str">
            <v>7050515</v>
          </cell>
          <cell r="C297" t="str">
            <v>Hình học mỏ</v>
          </cell>
          <cell r="D297">
            <v>3</v>
          </cell>
          <cell r="E297" t="str">
            <v>05    0505</v>
          </cell>
          <cell r="F297" t="str">
            <v>Trắc địa mỏ</v>
          </cell>
          <cell r="G297" t="str">
            <v>X</v>
          </cell>
          <cell r="H297"/>
          <cell r="I297"/>
          <cell r="J297"/>
          <cell r="K297"/>
          <cell r="L297"/>
          <cell r="M297"/>
          <cell r="N297" t="str">
            <v>TL</v>
          </cell>
        </row>
        <row r="298">
          <cell r="B298" t="str">
            <v>7050516</v>
          </cell>
          <cell r="C298" t="str">
            <v>Kỹ thuật môi trường</v>
          </cell>
          <cell r="D298">
            <v>2</v>
          </cell>
          <cell r="E298" t="str">
            <v>05    0505</v>
          </cell>
          <cell r="F298" t="str">
            <v>Trắc địa mỏ</v>
          </cell>
          <cell r="G298" t="str">
            <v>Y</v>
          </cell>
          <cell r="H298"/>
          <cell r="I298"/>
          <cell r="J298"/>
          <cell r="K298"/>
          <cell r="L298"/>
          <cell r="M298"/>
          <cell r="N298" t="str">
            <v>TL</v>
          </cell>
        </row>
        <row r="299">
          <cell r="B299" t="str">
            <v>7050520</v>
          </cell>
          <cell r="C299" t="str">
            <v>Thực tập trắc địa mỏ hầm lò</v>
          </cell>
          <cell r="D299">
            <v>2</v>
          </cell>
          <cell r="E299" t="str">
            <v>05    0505</v>
          </cell>
          <cell r="F299" t="str">
            <v>Trắc địa mỏ</v>
          </cell>
          <cell r="G299"/>
          <cell r="H299"/>
          <cell r="I299"/>
          <cell r="J299" t="str">
            <v>X</v>
          </cell>
          <cell r="K299"/>
          <cell r="L299"/>
          <cell r="M299"/>
          <cell r="N299" t="str">
            <v>VĐ</v>
          </cell>
        </row>
        <row r="300">
          <cell r="B300" t="str">
            <v>7050521</v>
          </cell>
          <cell r="C300" t="str">
            <v>Thực tập trắc địa mỏ lộ thiên và xây dựng mỏ</v>
          </cell>
          <cell r="D300">
            <v>2</v>
          </cell>
          <cell r="E300" t="str">
            <v>05    0505</v>
          </cell>
          <cell r="F300" t="str">
            <v>Trắc địa mỏ</v>
          </cell>
          <cell r="G300"/>
          <cell r="H300"/>
          <cell r="I300"/>
          <cell r="J300" t="str">
            <v>X</v>
          </cell>
          <cell r="K300"/>
          <cell r="L300"/>
          <cell r="M300"/>
          <cell r="N300" t="str">
            <v>VĐ</v>
          </cell>
        </row>
        <row r="301">
          <cell r="B301" t="str">
            <v>7050523</v>
          </cell>
          <cell r="C301" t="str">
            <v>Tin học ứng dụng trong trắc địa mỏ</v>
          </cell>
          <cell r="D301">
            <v>2</v>
          </cell>
          <cell r="E301" t="str">
            <v>05    0505</v>
          </cell>
          <cell r="F301" t="str">
            <v>Trắc địa mỏ</v>
          </cell>
          <cell r="G301"/>
          <cell r="H301"/>
          <cell r="I301"/>
          <cell r="J301"/>
          <cell r="K301"/>
          <cell r="L301" t="str">
            <v>X</v>
          </cell>
          <cell r="M301"/>
          <cell r="N301" t="str">
            <v>THTM</v>
          </cell>
        </row>
        <row r="302">
          <cell r="B302" t="str">
            <v>7050525</v>
          </cell>
          <cell r="C302" t="str">
            <v>Trắc địa đại cương +TH</v>
          </cell>
          <cell r="D302">
            <v>3</v>
          </cell>
          <cell r="E302" t="str">
            <v>05    0505</v>
          </cell>
          <cell r="F302" t="str">
            <v>Trắc địa mỏ</v>
          </cell>
          <cell r="G302" t="str">
            <v>Y</v>
          </cell>
          <cell r="H302"/>
          <cell r="I302"/>
          <cell r="J302"/>
          <cell r="K302"/>
          <cell r="L302"/>
          <cell r="M302"/>
          <cell r="N302" t="str">
            <v>TL</v>
          </cell>
        </row>
        <row r="303">
          <cell r="B303" t="str">
            <v>7050526</v>
          </cell>
          <cell r="C303" t="str">
            <v>Trắc địa đại cương và trắc địa mỏ</v>
          </cell>
          <cell r="D303">
            <v>2</v>
          </cell>
          <cell r="E303" t="str">
            <v>05    0505</v>
          </cell>
          <cell r="F303" t="str">
            <v>Trắc địa mỏ</v>
          </cell>
          <cell r="G303" t="str">
            <v>X</v>
          </cell>
          <cell r="H303"/>
          <cell r="I303"/>
          <cell r="J303"/>
          <cell r="K303"/>
          <cell r="L303"/>
          <cell r="M303"/>
          <cell r="N303" t="str">
            <v>TL</v>
          </cell>
        </row>
        <row r="304">
          <cell r="B304" t="str">
            <v>4050602</v>
          </cell>
          <cell r="C304" t="str">
            <v>Kỹ thuật lập trình trong trắc địa</v>
          </cell>
          <cell r="D304">
            <v>2</v>
          </cell>
          <cell r="E304" t="str">
            <v>05    0506</v>
          </cell>
          <cell r="F304" t="str">
            <v>Địa chính</v>
          </cell>
          <cell r="G304" t="str">
            <v>x</v>
          </cell>
          <cell r="H304"/>
          <cell r="I304"/>
          <cell r="J304"/>
          <cell r="K304"/>
          <cell r="L304"/>
          <cell r="M304"/>
          <cell r="N304" t="str">
            <v>TL</v>
          </cell>
        </row>
        <row r="305">
          <cell r="B305" t="str">
            <v>4050605</v>
          </cell>
          <cell r="C305" t="str">
            <v>Đồ họa vi tính</v>
          </cell>
          <cell r="D305">
            <v>2</v>
          </cell>
          <cell r="E305" t="str">
            <v>05    0506</v>
          </cell>
          <cell r="F305" t="str">
            <v>Địa chính</v>
          </cell>
          <cell r="G305"/>
          <cell r="H305"/>
          <cell r="I305"/>
          <cell r="J305">
            <v>2017</v>
          </cell>
          <cell r="K305"/>
          <cell r="L305"/>
          <cell r="M305"/>
          <cell r="N305" t="str">
            <v>VĐ</v>
          </cell>
        </row>
        <row r="306">
          <cell r="B306" t="str">
            <v>4050616</v>
          </cell>
          <cell r="C306" t="str">
            <v>Quản lý bất động sản</v>
          </cell>
          <cell r="D306">
            <v>2</v>
          </cell>
          <cell r="E306" t="str">
            <v>05    0506</v>
          </cell>
          <cell r="F306" t="str">
            <v>Địa chính</v>
          </cell>
          <cell r="G306"/>
          <cell r="H306"/>
          <cell r="I306"/>
          <cell r="J306">
            <v>2017</v>
          </cell>
          <cell r="K306"/>
          <cell r="L306"/>
          <cell r="M306"/>
          <cell r="N306" t="str">
            <v>VĐ</v>
          </cell>
        </row>
        <row r="307">
          <cell r="B307" t="str">
            <v>4050622</v>
          </cell>
          <cell r="C307" t="str">
            <v>Đo đạc địa chính 2</v>
          </cell>
          <cell r="D307">
            <v>2</v>
          </cell>
          <cell r="E307" t="str">
            <v>05    0506</v>
          </cell>
          <cell r="F307" t="str">
            <v>Địa chính</v>
          </cell>
          <cell r="G307"/>
          <cell r="H307" t="str">
            <v>Y</v>
          </cell>
          <cell r="I307"/>
          <cell r="J307"/>
          <cell r="K307"/>
          <cell r="L307"/>
          <cell r="M307"/>
          <cell r="N307" t="str">
            <v>TN</v>
          </cell>
        </row>
        <row r="308">
          <cell r="B308" t="str">
            <v>4050623</v>
          </cell>
          <cell r="C308" t="str">
            <v>Hệ thống thông tin đất đai 2</v>
          </cell>
          <cell r="D308">
            <v>2</v>
          </cell>
          <cell r="E308" t="str">
            <v>05    0506</v>
          </cell>
          <cell r="F308" t="str">
            <v>Địa chính</v>
          </cell>
          <cell r="G308"/>
          <cell r="H308" t="str">
            <v>X(2016)</v>
          </cell>
          <cell r="I308"/>
          <cell r="J308"/>
          <cell r="K308"/>
          <cell r="L308"/>
          <cell r="M308"/>
          <cell r="N308" t="str">
            <v>TN</v>
          </cell>
        </row>
        <row r="309">
          <cell r="B309" t="str">
            <v>7050602</v>
          </cell>
          <cell r="C309" t="str">
            <v>Biên tập bản đồ số</v>
          </cell>
          <cell r="D309">
            <v>3</v>
          </cell>
          <cell r="E309" t="str">
            <v>05    0506</v>
          </cell>
          <cell r="F309" t="str">
            <v>Địa chính</v>
          </cell>
          <cell r="G309"/>
          <cell r="H309"/>
          <cell r="I309"/>
          <cell r="J309"/>
          <cell r="K309"/>
          <cell r="L309" t="str">
            <v>Y</v>
          </cell>
          <cell r="M309"/>
          <cell r="N309" t="str">
            <v>THTM</v>
          </cell>
        </row>
        <row r="310">
          <cell r="B310" t="str">
            <v>7050619</v>
          </cell>
          <cell r="C310" t="str">
            <v>Hệ thống thông tin đất đai 2</v>
          </cell>
          <cell r="D310">
            <v>2</v>
          </cell>
          <cell r="E310" t="str">
            <v>05    0506</v>
          </cell>
          <cell r="F310" t="str">
            <v>Địa chính</v>
          </cell>
          <cell r="G310"/>
          <cell r="H310" t="str">
            <v>Y</v>
          </cell>
          <cell r="I310"/>
          <cell r="J310"/>
          <cell r="K310"/>
          <cell r="L310"/>
          <cell r="M310"/>
          <cell r="N310" t="str">
            <v>TN</v>
          </cell>
        </row>
        <row r="311">
          <cell r="B311" t="str">
            <v>7050623</v>
          </cell>
          <cell r="C311" t="str">
            <v>Kỹ thuật lập trình trong trắc địa</v>
          </cell>
          <cell r="D311">
            <v>3</v>
          </cell>
          <cell r="E311" t="str">
            <v>05    0506</v>
          </cell>
          <cell r="F311" t="str">
            <v>Địa chính</v>
          </cell>
          <cell r="G311"/>
          <cell r="H311"/>
          <cell r="I311"/>
          <cell r="J311"/>
          <cell r="K311"/>
          <cell r="L311" t="str">
            <v>Y</v>
          </cell>
          <cell r="M311"/>
          <cell r="N311" t="str">
            <v>THTM</v>
          </cell>
        </row>
        <row r="312">
          <cell r="B312" t="str">
            <v>7050624</v>
          </cell>
          <cell r="C312" t="str">
            <v>Kỹ thuật lập trình trong trắc địa</v>
          </cell>
          <cell r="D312">
            <v>3</v>
          </cell>
          <cell r="E312" t="str">
            <v>05    0506</v>
          </cell>
          <cell r="F312" t="str">
            <v>Địa chính</v>
          </cell>
          <cell r="G312"/>
          <cell r="H312"/>
          <cell r="I312"/>
          <cell r="J312"/>
          <cell r="K312"/>
          <cell r="L312" t="str">
            <v>Y</v>
          </cell>
          <cell r="M312"/>
          <cell r="N312" t="str">
            <v>THTM</v>
          </cell>
        </row>
        <row r="313">
          <cell r="B313" t="str">
            <v>7050627</v>
          </cell>
          <cell r="C313" t="str">
            <v>Quản lý bất động sản</v>
          </cell>
          <cell r="D313">
            <v>2</v>
          </cell>
          <cell r="E313" t="str">
            <v>05    0506</v>
          </cell>
          <cell r="F313" t="str">
            <v>Địa chính</v>
          </cell>
          <cell r="G313"/>
          <cell r="H313"/>
          <cell r="I313"/>
          <cell r="J313" t="str">
            <v>Y</v>
          </cell>
          <cell r="K313"/>
          <cell r="L313"/>
          <cell r="M313"/>
          <cell r="N313" t="str">
            <v>VĐ</v>
          </cell>
        </row>
        <row r="314">
          <cell r="B314" t="str">
            <v>4050701</v>
          </cell>
          <cell r="C314" t="str">
            <v>Cơ sở bản đồ và vẽ bản đồ + ĐA</v>
          </cell>
          <cell r="D314">
            <v>4</v>
          </cell>
          <cell r="E314" t="str">
            <v>05    0507</v>
          </cell>
          <cell r="F314" t="str">
            <v>Bản đồ</v>
          </cell>
          <cell r="G314" t="str">
            <v>X(2016)</v>
          </cell>
          <cell r="H314"/>
          <cell r="I314"/>
          <cell r="J314"/>
          <cell r="K314"/>
          <cell r="L314"/>
          <cell r="M314"/>
          <cell r="N314" t="str">
            <v>TL</v>
          </cell>
        </row>
        <row r="315">
          <cell r="B315" t="str">
            <v>4050702</v>
          </cell>
          <cell r="C315" t="str">
            <v>Địa lý tự nhiên</v>
          </cell>
          <cell r="D315">
            <v>3</v>
          </cell>
          <cell r="E315" t="str">
            <v>05    0507</v>
          </cell>
          <cell r="F315" t="str">
            <v>Bản đồ</v>
          </cell>
          <cell r="G315"/>
          <cell r="H315">
            <v>2017</v>
          </cell>
          <cell r="I315"/>
          <cell r="J315"/>
          <cell r="K315"/>
          <cell r="L315"/>
          <cell r="M315"/>
          <cell r="N315" t="str">
            <v>TN</v>
          </cell>
        </row>
        <row r="316">
          <cell r="B316" t="str">
            <v>4050703</v>
          </cell>
          <cell r="C316" t="str">
            <v>Địa lý kinh tế xã hội</v>
          </cell>
          <cell r="D316">
            <v>2</v>
          </cell>
          <cell r="E316" t="str">
            <v>05    0507</v>
          </cell>
          <cell r="F316" t="str">
            <v>Bản đồ</v>
          </cell>
          <cell r="G316"/>
          <cell r="H316">
            <v>2017</v>
          </cell>
          <cell r="I316"/>
          <cell r="J316"/>
          <cell r="K316"/>
          <cell r="L316"/>
          <cell r="M316"/>
          <cell r="N316" t="str">
            <v>TN</v>
          </cell>
        </row>
        <row r="317">
          <cell r="B317" t="str">
            <v>4050704</v>
          </cell>
          <cell r="C317" t="str">
            <v>Phép chiếu bản đồ + ĐA</v>
          </cell>
          <cell r="D317">
            <v>3</v>
          </cell>
          <cell r="E317" t="str">
            <v>05    0507</v>
          </cell>
          <cell r="F317" t="str">
            <v>Bản đồ</v>
          </cell>
          <cell r="G317" t="str">
            <v>Y</v>
          </cell>
          <cell r="H317"/>
          <cell r="I317"/>
          <cell r="J317"/>
          <cell r="K317"/>
          <cell r="L317"/>
          <cell r="M317"/>
          <cell r="N317" t="str">
            <v>TL</v>
          </cell>
        </row>
        <row r="318">
          <cell r="B318" t="str">
            <v>4050705</v>
          </cell>
          <cell r="C318" t="str">
            <v>Thiết kế và thành lập bản đồ + BTL</v>
          </cell>
          <cell r="D318">
            <v>3</v>
          </cell>
          <cell r="E318" t="str">
            <v>05    0507</v>
          </cell>
          <cell r="F318" t="str">
            <v>Bản đồ</v>
          </cell>
          <cell r="G318"/>
          <cell r="H318">
            <v>2017</v>
          </cell>
          <cell r="I318"/>
          <cell r="J318"/>
          <cell r="K318"/>
          <cell r="L318"/>
          <cell r="M318"/>
          <cell r="N318" t="str">
            <v>TN</v>
          </cell>
        </row>
        <row r="319">
          <cell r="B319" t="str">
            <v>4050707</v>
          </cell>
          <cell r="C319" t="str">
            <v>Bản đồ chuyên đề + ĐA</v>
          </cell>
          <cell r="D319">
            <v>3</v>
          </cell>
          <cell r="E319" t="str">
            <v>05    0507</v>
          </cell>
          <cell r="F319" t="str">
            <v>Bản đồ</v>
          </cell>
          <cell r="G319" t="str">
            <v>X(2016)</v>
          </cell>
          <cell r="H319"/>
          <cell r="I319"/>
          <cell r="J319"/>
          <cell r="K319"/>
          <cell r="L319"/>
          <cell r="M319"/>
          <cell r="N319" t="str">
            <v>TL</v>
          </cell>
        </row>
        <row r="320">
          <cell r="B320" t="str">
            <v>4050719</v>
          </cell>
          <cell r="C320" t="str">
            <v>Tổ chức sản xuất bản đồ và an toàn lao động</v>
          </cell>
          <cell r="D320">
            <v>2</v>
          </cell>
          <cell r="E320" t="str">
            <v>05    0507</v>
          </cell>
          <cell r="F320" t="str">
            <v>Bản đồ</v>
          </cell>
          <cell r="G320" t="str">
            <v>x</v>
          </cell>
          <cell r="H320"/>
          <cell r="I320"/>
          <cell r="J320"/>
          <cell r="K320"/>
          <cell r="L320"/>
          <cell r="M320"/>
          <cell r="N320" t="str">
            <v>TL</v>
          </cell>
        </row>
        <row r="321">
          <cell r="B321" t="str">
            <v>7050703</v>
          </cell>
          <cell r="C321" t="str">
            <v>Bản đồ chuyên đề</v>
          </cell>
          <cell r="D321">
            <v>2</v>
          </cell>
          <cell r="E321" t="str">
            <v>05    0507</v>
          </cell>
          <cell r="F321" t="str">
            <v>Bản đồ</v>
          </cell>
          <cell r="G321" t="str">
            <v>Y</v>
          </cell>
          <cell r="H321"/>
          <cell r="I321"/>
          <cell r="J321"/>
          <cell r="K321"/>
          <cell r="L321"/>
          <cell r="M321"/>
          <cell r="N321" t="str">
            <v>TL</v>
          </cell>
        </row>
        <row r="322">
          <cell r="B322" t="str">
            <v>7050707</v>
          </cell>
          <cell r="C322" t="str">
            <v>Cơ sở bản đồ</v>
          </cell>
          <cell r="D322">
            <v>3</v>
          </cell>
          <cell r="E322" t="str">
            <v>05    0507</v>
          </cell>
          <cell r="F322" t="str">
            <v>Bản đồ</v>
          </cell>
          <cell r="G322"/>
          <cell r="H322" t="str">
            <v>Y</v>
          </cell>
          <cell r="I322"/>
          <cell r="J322"/>
          <cell r="K322"/>
          <cell r="L322"/>
          <cell r="M322"/>
          <cell r="N322" t="str">
            <v>TN</v>
          </cell>
        </row>
        <row r="323">
          <cell r="B323" t="str">
            <v>7050710</v>
          </cell>
          <cell r="C323" t="str">
            <v>Địa lý</v>
          </cell>
          <cell r="D323">
            <v>3</v>
          </cell>
          <cell r="E323" t="str">
            <v>05    0507</v>
          </cell>
          <cell r="F323" t="str">
            <v>Bản đồ</v>
          </cell>
          <cell r="G323"/>
          <cell r="H323" t="str">
            <v>Y</v>
          </cell>
          <cell r="I323"/>
          <cell r="J323"/>
          <cell r="K323"/>
          <cell r="L323"/>
          <cell r="M323"/>
          <cell r="N323" t="str">
            <v>TN</v>
          </cell>
        </row>
        <row r="324">
          <cell r="B324" t="str">
            <v>7050711</v>
          </cell>
          <cell r="C324" t="str">
            <v>Địa lý kinh tế xã hội</v>
          </cell>
          <cell r="D324">
            <v>2</v>
          </cell>
          <cell r="E324" t="str">
            <v>05    0507</v>
          </cell>
          <cell r="F324" t="str">
            <v>Bản đồ</v>
          </cell>
          <cell r="G324"/>
          <cell r="H324" t="str">
            <v>Y</v>
          </cell>
          <cell r="I324"/>
          <cell r="J324"/>
          <cell r="K324"/>
          <cell r="L324"/>
          <cell r="M324"/>
          <cell r="N324" t="str">
            <v>TN</v>
          </cell>
        </row>
        <row r="325">
          <cell r="B325" t="str">
            <v>7050716</v>
          </cell>
          <cell r="C325" t="str">
            <v>Thiết kế bản đồ</v>
          </cell>
          <cell r="D325">
            <v>2</v>
          </cell>
          <cell r="E325" t="str">
            <v>05    0507</v>
          </cell>
          <cell r="F325" t="str">
            <v>Bản đồ</v>
          </cell>
          <cell r="G325"/>
          <cell r="H325" t="str">
            <v>Y</v>
          </cell>
          <cell r="I325"/>
          <cell r="J325"/>
          <cell r="K325"/>
          <cell r="L325"/>
          <cell r="M325"/>
          <cell r="N325" t="str">
            <v>TN</v>
          </cell>
        </row>
        <row r="326">
          <cell r="B326" t="str">
            <v>7050720</v>
          </cell>
          <cell r="C326" t="str">
            <v>Tổ chức sản xuất bản đồ và an toàn lao động</v>
          </cell>
          <cell r="D326">
            <v>2</v>
          </cell>
          <cell r="E326" t="str">
            <v>05    0507</v>
          </cell>
          <cell r="F326" t="str">
            <v>Bản đồ</v>
          </cell>
          <cell r="G326" t="str">
            <v>Y</v>
          </cell>
          <cell r="H326"/>
          <cell r="I326"/>
          <cell r="J326"/>
          <cell r="K326"/>
          <cell r="L326"/>
          <cell r="M326"/>
          <cell r="N326" t="str">
            <v>TL</v>
          </cell>
        </row>
        <row r="327">
          <cell r="B327" t="str">
            <v>4050813</v>
          </cell>
          <cell r="C327" t="str">
            <v>Tiếng Anh chuyên ngành trắc địa</v>
          </cell>
          <cell r="D327">
            <v>2</v>
          </cell>
          <cell r="E327" t="str">
            <v>05    0508</v>
          </cell>
          <cell r="F327" t="str">
            <v>Hệ thông tin địa lý (GIS)</v>
          </cell>
          <cell r="G327" t="str">
            <v>x</v>
          </cell>
          <cell r="H327"/>
          <cell r="I327"/>
          <cell r="J327"/>
          <cell r="K327"/>
          <cell r="L327"/>
          <cell r="M327"/>
          <cell r="N327" t="str">
            <v>TL</v>
          </cell>
        </row>
        <row r="328">
          <cell r="B328" t="str">
            <v>7050801</v>
          </cell>
          <cell r="C328" t="str">
            <v>Tiếng Anh chuyên ngành Trắc địa</v>
          </cell>
          <cell r="D328">
            <v>2</v>
          </cell>
          <cell r="E328" t="str">
            <v>05    0508</v>
          </cell>
          <cell r="F328" t="str">
            <v>Hệ thông tin địa lý (GIS)</v>
          </cell>
          <cell r="G328" t="str">
            <v>Y</v>
          </cell>
          <cell r="H328"/>
          <cell r="I328"/>
          <cell r="J328"/>
          <cell r="K328"/>
          <cell r="L328"/>
          <cell r="M328"/>
          <cell r="N328" t="str">
            <v>TL</v>
          </cell>
        </row>
        <row r="329">
          <cell r="B329" t="str">
            <v>4060101</v>
          </cell>
          <cell r="C329" t="str">
            <v>Địa vật lý đại cương + TT</v>
          </cell>
          <cell r="D329">
            <v>3</v>
          </cell>
          <cell r="E329" t="str">
            <v>06    0601</v>
          </cell>
          <cell r="F329" t="str">
            <v>Địa vật lý</v>
          </cell>
          <cell r="G329">
            <v>2017</v>
          </cell>
          <cell r="H329"/>
          <cell r="I329"/>
          <cell r="J329"/>
          <cell r="K329"/>
          <cell r="L329"/>
          <cell r="M329"/>
          <cell r="N329" t="str">
            <v>TL</v>
          </cell>
        </row>
        <row r="330">
          <cell r="B330" t="str">
            <v>4060103</v>
          </cell>
          <cell r="C330" t="str">
            <v>Thăm dò điện 1</v>
          </cell>
          <cell r="D330">
            <v>3</v>
          </cell>
          <cell r="E330" t="str">
            <v>06    0601</v>
          </cell>
          <cell r="F330" t="str">
            <v>Địa vật lý</v>
          </cell>
          <cell r="G330" t="str">
            <v>Y</v>
          </cell>
          <cell r="H330"/>
          <cell r="I330"/>
          <cell r="J330"/>
          <cell r="K330"/>
          <cell r="L330"/>
          <cell r="M330"/>
          <cell r="N330" t="str">
            <v>TL</v>
          </cell>
        </row>
        <row r="331">
          <cell r="B331" t="str">
            <v>4060115</v>
          </cell>
          <cell r="C331" t="str">
            <v>Thăm dò phóng xạ</v>
          </cell>
          <cell r="D331">
            <v>3</v>
          </cell>
          <cell r="E331" t="str">
            <v>06    0601</v>
          </cell>
          <cell r="F331" t="str">
            <v>Địa vật lý</v>
          </cell>
          <cell r="G331" t="str">
            <v>X(2016)</v>
          </cell>
          <cell r="H331"/>
          <cell r="I331"/>
          <cell r="J331"/>
          <cell r="K331"/>
          <cell r="L331"/>
          <cell r="M331"/>
          <cell r="N331" t="str">
            <v>TL</v>
          </cell>
        </row>
        <row r="332">
          <cell r="B332" t="str">
            <v>4060117</v>
          </cell>
          <cell r="C332" t="str">
            <v>Thăm dò địa chấn</v>
          </cell>
          <cell r="D332">
            <v>3</v>
          </cell>
          <cell r="E332" t="str">
            <v>06    0601</v>
          </cell>
          <cell r="F332" t="str">
            <v>Địa vật lý</v>
          </cell>
          <cell r="G332">
            <v>2017</v>
          </cell>
          <cell r="H332"/>
          <cell r="I332"/>
          <cell r="J332"/>
          <cell r="K332"/>
          <cell r="L332"/>
          <cell r="M332"/>
          <cell r="N332" t="str">
            <v>TL</v>
          </cell>
        </row>
        <row r="333">
          <cell r="B333" t="str">
            <v>4060121</v>
          </cell>
          <cell r="C333" t="str">
            <v>Địa vật lý giếng khoan + TH</v>
          </cell>
          <cell r="D333">
            <v>3</v>
          </cell>
          <cell r="E333" t="str">
            <v>06    0601</v>
          </cell>
          <cell r="F333" t="str">
            <v>Địa vật lý</v>
          </cell>
          <cell r="G333"/>
          <cell r="H333" t="str">
            <v>X(2016)</v>
          </cell>
          <cell r="I333"/>
          <cell r="J333"/>
          <cell r="K333"/>
          <cell r="L333"/>
          <cell r="M333"/>
          <cell r="N333" t="str">
            <v>TN</v>
          </cell>
        </row>
        <row r="334">
          <cell r="B334" t="str">
            <v>4060142</v>
          </cell>
          <cell r="C334" t="str">
            <v>Địa vật lý đại cương</v>
          </cell>
          <cell r="D334">
            <v>2</v>
          </cell>
          <cell r="E334" t="str">
            <v>06    0601</v>
          </cell>
          <cell r="F334" t="str">
            <v>Địa vật lý</v>
          </cell>
          <cell r="G334" t="str">
            <v>Y</v>
          </cell>
          <cell r="H334"/>
          <cell r="I334"/>
          <cell r="J334"/>
          <cell r="K334"/>
          <cell r="L334"/>
          <cell r="M334"/>
          <cell r="N334" t="str">
            <v>TL</v>
          </cell>
        </row>
        <row r="335">
          <cell r="B335" t="str">
            <v>7060108</v>
          </cell>
          <cell r="C335" t="str">
            <v>Địa vật lý giếng khoan + TH</v>
          </cell>
          <cell r="D335">
            <v>3</v>
          </cell>
          <cell r="E335" t="str">
            <v>06    0601</v>
          </cell>
          <cell r="F335" t="str">
            <v>Địa vật lý</v>
          </cell>
          <cell r="G335"/>
          <cell r="H335" t="str">
            <v>Y</v>
          </cell>
          <cell r="I335"/>
          <cell r="J335"/>
          <cell r="K335"/>
          <cell r="L335"/>
          <cell r="M335"/>
          <cell r="N335" t="str">
            <v>TN</v>
          </cell>
        </row>
        <row r="336">
          <cell r="B336" t="str">
            <v>7060113</v>
          </cell>
          <cell r="C336" t="str">
            <v>Thăm dò địa chấn</v>
          </cell>
          <cell r="D336">
            <v>3</v>
          </cell>
          <cell r="E336" t="str">
            <v>06    0601</v>
          </cell>
          <cell r="F336" t="str">
            <v>Địa vật lý</v>
          </cell>
          <cell r="G336" t="str">
            <v>Y</v>
          </cell>
          <cell r="H336"/>
          <cell r="I336"/>
          <cell r="J336"/>
          <cell r="K336"/>
          <cell r="L336"/>
          <cell r="M336"/>
          <cell r="N336" t="str">
            <v>TL</v>
          </cell>
        </row>
        <row r="337">
          <cell r="B337" t="str">
            <v>7060114</v>
          </cell>
          <cell r="C337" t="str">
            <v>Thăm dò điện 1</v>
          </cell>
          <cell r="D337">
            <v>3</v>
          </cell>
          <cell r="E337" t="str">
            <v>06    0601</v>
          </cell>
          <cell r="F337" t="str">
            <v>Địa vật lý</v>
          </cell>
          <cell r="G337" t="str">
            <v>Y</v>
          </cell>
          <cell r="H337"/>
          <cell r="I337"/>
          <cell r="J337"/>
          <cell r="K337"/>
          <cell r="L337"/>
          <cell r="M337"/>
          <cell r="N337" t="str">
            <v>TL</v>
          </cell>
        </row>
        <row r="338">
          <cell r="B338" t="str">
            <v>7060116</v>
          </cell>
          <cell r="C338" t="str">
            <v>Thăm dò phóng xạ</v>
          </cell>
          <cell r="D338">
            <v>3</v>
          </cell>
          <cell r="E338" t="str">
            <v>06    0601</v>
          </cell>
          <cell r="F338" t="str">
            <v>Địa vật lý</v>
          </cell>
          <cell r="G338" t="str">
            <v>Y</v>
          </cell>
          <cell r="H338"/>
          <cell r="I338"/>
          <cell r="J338"/>
          <cell r="K338"/>
          <cell r="L338"/>
          <cell r="M338"/>
          <cell r="N338" t="str">
            <v>TL</v>
          </cell>
        </row>
        <row r="339">
          <cell r="B339" t="str">
            <v>7060127</v>
          </cell>
          <cell r="C339" t="str">
            <v>Địa vật lý Đại cương</v>
          </cell>
          <cell r="D339">
            <v>2</v>
          </cell>
          <cell r="E339" t="str">
            <v>06    0601</v>
          </cell>
          <cell r="F339" t="str">
            <v>Địa vật lý</v>
          </cell>
          <cell r="G339" t="str">
            <v>Y</v>
          </cell>
          <cell r="H339"/>
          <cell r="I339"/>
          <cell r="J339"/>
          <cell r="K339"/>
          <cell r="L339"/>
          <cell r="M339"/>
          <cell r="N339" t="str">
            <v>TL</v>
          </cell>
        </row>
        <row r="340">
          <cell r="B340" t="str">
            <v>4060203</v>
          </cell>
          <cell r="C340" t="str">
            <v>Địa chất dầu khí 1</v>
          </cell>
          <cell r="D340">
            <v>3</v>
          </cell>
          <cell r="E340" t="str">
            <v>06    0602</v>
          </cell>
          <cell r="F340" t="str">
            <v>Địa chất dầu khí</v>
          </cell>
          <cell r="G340"/>
          <cell r="H340"/>
          <cell r="I340" t="str">
            <v>X(2016)</v>
          </cell>
          <cell r="J340"/>
          <cell r="K340"/>
          <cell r="L340"/>
          <cell r="M340"/>
          <cell r="N340" t="str">
            <v>TN+TL</v>
          </cell>
        </row>
        <row r="341">
          <cell r="B341" t="str">
            <v>4060204</v>
          </cell>
          <cell r="C341" t="str">
            <v>Địa chất dầu khí 2</v>
          </cell>
          <cell r="D341">
            <v>2</v>
          </cell>
          <cell r="E341" t="str">
            <v>06    0602</v>
          </cell>
          <cell r="F341" t="str">
            <v>Địa chất dầu khí</v>
          </cell>
          <cell r="G341">
            <v>2017</v>
          </cell>
          <cell r="H341"/>
          <cell r="I341"/>
          <cell r="J341"/>
          <cell r="K341"/>
          <cell r="L341"/>
          <cell r="M341"/>
          <cell r="N341" t="str">
            <v>TL</v>
          </cell>
        </row>
        <row r="342">
          <cell r="B342" t="str">
            <v>4060205</v>
          </cell>
          <cell r="C342" t="str">
            <v>Địa hoá dầu khí</v>
          </cell>
          <cell r="D342">
            <v>3</v>
          </cell>
          <cell r="E342" t="str">
            <v>06    0602</v>
          </cell>
          <cell r="F342" t="str">
            <v>Địa chất dầu khí</v>
          </cell>
          <cell r="G342"/>
          <cell r="H342">
            <v>2017</v>
          </cell>
          <cell r="I342"/>
          <cell r="J342"/>
          <cell r="K342"/>
          <cell r="L342"/>
          <cell r="M342"/>
          <cell r="N342" t="str">
            <v>TN</v>
          </cell>
        </row>
        <row r="343">
          <cell r="B343" t="str">
            <v>4060206</v>
          </cell>
          <cell r="C343" t="str">
            <v>Địa chất thủy văn, thủy địa hóa các mỏ dầu khí</v>
          </cell>
          <cell r="D343">
            <v>2</v>
          </cell>
          <cell r="E343" t="str">
            <v>06    0602</v>
          </cell>
          <cell r="F343" t="str">
            <v>Địa chất dầu khí</v>
          </cell>
          <cell r="G343" t="str">
            <v>Y</v>
          </cell>
          <cell r="H343"/>
          <cell r="I343"/>
          <cell r="J343"/>
          <cell r="K343"/>
          <cell r="L343"/>
          <cell r="M343"/>
          <cell r="N343" t="str">
            <v>TL</v>
          </cell>
        </row>
        <row r="344">
          <cell r="B344" t="str">
            <v>4060207</v>
          </cell>
          <cell r="C344" t="str">
            <v>Các phương pháp tìm kiếm thăm dò dầu khí 1</v>
          </cell>
          <cell r="D344">
            <v>2</v>
          </cell>
          <cell r="E344" t="str">
            <v>06    0602</v>
          </cell>
          <cell r="F344" t="str">
            <v>Địa chất dầu khí</v>
          </cell>
          <cell r="G344"/>
          <cell r="H344"/>
          <cell r="I344">
            <v>2017</v>
          </cell>
          <cell r="J344"/>
          <cell r="K344"/>
          <cell r="L344"/>
          <cell r="M344"/>
          <cell r="N344" t="str">
            <v>TN+TL</v>
          </cell>
        </row>
        <row r="345">
          <cell r="B345" t="str">
            <v>4060210</v>
          </cell>
          <cell r="C345" t="str">
            <v>Vật lý vỉa dầu khí + TH</v>
          </cell>
          <cell r="D345">
            <v>3</v>
          </cell>
          <cell r="E345" t="str">
            <v>06    0602</v>
          </cell>
          <cell r="F345" t="str">
            <v>Địa chất dầu khí</v>
          </cell>
          <cell r="G345"/>
          <cell r="H345" t="str">
            <v>Y</v>
          </cell>
          <cell r="I345"/>
          <cell r="J345"/>
          <cell r="K345"/>
          <cell r="L345"/>
          <cell r="M345"/>
          <cell r="N345" t="str">
            <v>TN</v>
          </cell>
        </row>
        <row r="346">
          <cell r="B346" t="str">
            <v>4060214</v>
          </cell>
          <cell r="C346" t="str">
            <v>Tiếng Anh chuyên ngành địa chất dầu khí</v>
          </cell>
          <cell r="D346">
            <v>2</v>
          </cell>
          <cell r="E346" t="str">
            <v>06    0602</v>
          </cell>
          <cell r="F346" t="str">
            <v>Địa chất dầu khí</v>
          </cell>
          <cell r="G346"/>
          <cell r="H346"/>
          <cell r="I346" t="str">
            <v>X(2016)</v>
          </cell>
          <cell r="J346"/>
          <cell r="K346"/>
          <cell r="L346"/>
          <cell r="M346"/>
          <cell r="N346" t="str">
            <v>TN+TL</v>
          </cell>
        </row>
        <row r="347">
          <cell r="B347" t="str">
            <v>4060217</v>
          </cell>
          <cell r="C347" t="str">
            <v>Quản lý phát triển mỏ dầu khí</v>
          </cell>
          <cell r="D347">
            <v>2</v>
          </cell>
          <cell r="E347" t="str">
            <v>06    0602</v>
          </cell>
          <cell r="F347" t="str">
            <v>Địa chất dầu khí</v>
          </cell>
          <cell r="G347"/>
          <cell r="H347"/>
          <cell r="I347" t="str">
            <v>X(2016)</v>
          </cell>
          <cell r="J347"/>
          <cell r="K347"/>
          <cell r="L347"/>
          <cell r="M347"/>
          <cell r="N347" t="str">
            <v>TN+TL</v>
          </cell>
        </row>
        <row r="348">
          <cell r="B348" t="str">
            <v>4060218</v>
          </cell>
          <cell r="C348" t="str">
            <v>Địa chất dầu khí</v>
          </cell>
          <cell r="D348">
            <v>3</v>
          </cell>
          <cell r="E348" t="str">
            <v>06    0602</v>
          </cell>
          <cell r="F348" t="str">
            <v>Địa chất dầu khí</v>
          </cell>
          <cell r="G348"/>
          <cell r="H348"/>
          <cell r="I348" t="str">
            <v>Y</v>
          </cell>
          <cell r="J348"/>
          <cell r="K348"/>
          <cell r="L348"/>
          <cell r="M348"/>
          <cell r="N348" t="str">
            <v>TN+TL</v>
          </cell>
        </row>
        <row r="349">
          <cell r="B349" t="str">
            <v>4060231</v>
          </cell>
          <cell r="C349" t="str">
            <v>Địa chất dầu khí đại cương</v>
          </cell>
          <cell r="D349">
            <v>3</v>
          </cell>
          <cell r="E349" t="str">
            <v>06    0602</v>
          </cell>
          <cell r="F349" t="str">
            <v>Địa chất dầu khí</v>
          </cell>
          <cell r="G349"/>
          <cell r="H349"/>
          <cell r="I349" t="str">
            <v>y</v>
          </cell>
          <cell r="J349"/>
          <cell r="K349"/>
          <cell r="L349"/>
          <cell r="M349"/>
          <cell r="N349" t="str">
            <v>TN+TL</v>
          </cell>
        </row>
        <row r="350">
          <cell r="B350" t="str">
            <v>7060202</v>
          </cell>
          <cell r="C350" t="str">
            <v>Các phương pháp tìm kiếm thăm dò dầu khí cơ bản</v>
          </cell>
          <cell r="D350">
            <v>2</v>
          </cell>
          <cell r="E350" t="str">
            <v>06    0602</v>
          </cell>
          <cell r="F350" t="str">
            <v>Địa chất dầu khí</v>
          </cell>
          <cell r="G350"/>
          <cell r="H350"/>
          <cell r="I350" t="str">
            <v>Y</v>
          </cell>
          <cell r="J350"/>
          <cell r="K350"/>
          <cell r="L350"/>
          <cell r="M350"/>
          <cell r="N350" t="str">
            <v>TN+TL</v>
          </cell>
        </row>
        <row r="351">
          <cell r="B351" t="str">
            <v>7060205</v>
          </cell>
          <cell r="C351" t="str">
            <v>Địa chất dầu khí</v>
          </cell>
          <cell r="D351">
            <v>3</v>
          </cell>
          <cell r="E351" t="str">
            <v>06    0602</v>
          </cell>
          <cell r="F351" t="str">
            <v>Địa chất dầu khí</v>
          </cell>
          <cell r="G351"/>
          <cell r="H351"/>
          <cell r="I351" t="str">
            <v>Y</v>
          </cell>
          <cell r="J351"/>
          <cell r="K351"/>
          <cell r="L351"/>
          <cell r="M351"/>
          <cell r="N351" t="str">
            <v>TN+TL</v>
          </cell>
        </row>
        <row r="352">
          <cell r="B352" t="str">
            <v>7060206</v>
          </cell>
          <cell r="C352" t="str">
            <v>Địa chất dầu khí đại cương</v>
          </cell>
          <cell r="D352">
            <v>3</v>
          </cell>
          <cell r="E352" t="str">
            <v>06    0602</v>
          </cell>
          <cell r="F352" t="str">
            <v>Địa chất dầu khí</v>
          </cell>
          <cell r="G352"/>
          <cell r="H352"/>
          <cell r="I352" t="str">
            <v>Y</v>
          </cell>
          <cell r="J352"/>
          <cell r="K352"/>
          <cell r="L352"/>
          <cell r="M352"/>
          <cell r="N352" t="str">
            <v>TN+TL</v>
          </cell>
        </row>
        <row r="353">
          <cell r="B353" t="str">
            <v>7060207</v>
          </cell>
          <cell r="C353" t="str">
            <v>Địa chất dầu khí ứng dụng + BTL</v>
          </cell>
          <cell r="D353">
            <v>2</v>
          </cell>
          <cell r="E353" t="str">
            <v>06    0602</v>
          </cell>
          <cell r="F353" t="str">
            <v>Địa chất dầu khí</v>
          </cell>
          <cell r="G353" t="str">
            <v>Y</v>
          </cell>
          <cell r="H353"/>
          <cell r="I353"/>
          <cell r="J353"/>
          <cell r="K353"/>
          <cell r="L353"/>
          <cell r="M353"/>
          <cell r="N353" t="str">
            <v>TL</v>
          </cell>
        </row>
        <row r="354">
          <cell r="B354" t="str">
            <v>7060212</v>
          </cell>
          <cell r="C354" t="str">
            <v>Địa chất thủy văn, thủy địa hóa các mỏ dầu khí</v>
          </cell>
          <cell r="D354">
            <v>2</v>
          </cell>
          <cell r="E354" t="str">
            <v>06    0602</v>
          </cell>
          <cell r="F354" t="str">
            <v>Địa chất dầu khí</v>
          </cell>
          <cell r="G354" t="str">
            <v>Y</v>
          </cell>
          <cell r="H354"/>
          <cell r="I354"/>
          <cell r="J354"/>
          <cell r="K354"/>
          <cell r="L354"/>
          <cell r="M354"/>
          <cell r="N354" t="str">
            <v>TL</v>
          </cell>
        </row>
        <row r="355">
          <cell r="B355" t="str">
            <v>7060213</v>
          </cell>
          <cell r="C355" t="str">
            <v>Địa hoá dầu khí</v>
          </cell>
          <cell r="D355">
            <v>3</v>
          </cell>
          <cell r="E355" t="str">
            <v>06    0602</v>
          </cell>
          <cell r="F355" t="str">
            <v>Địa chất dầu khí</v>
          </cell>
          <cell r="G355"/>
          <cell r="H355" t="str">
            <v>Y</v>
          </cell>
          <cell r="I355"/>
          <cell r="J355"/>
          <cell r="K355"/>
          <cell r="L355"/>
          <cell r="M355"/>
          <cell r="N355" t="str">
            <v>TN</v>
          </cell>
        </row>
        <row r="356">
          <cell r="B356" t="str">
            <v>7060219</v>
          </cell>
          <cell r="C356" t="str">
            <v>Quản lý phát triển mỏ dầu khí</v>
          </cell>
          <cell r="D356">
            <v>2</v>
          </cell>
          <cell r="E356" t="str">
            <v>06    0602</v>
          </cell>
          <cell r="F356" t="str">
            <v>Địa chất dầu khí</v>
          </cell>
          <cell r="G356"/>
          <cell r="H356"/>
          <cell r="I356" t="str">
            <v>Y</v>
          </cell>
          <cell r="J356"/>
          <cell r="K356"/>
          <cell r="L356"/>
          <cell r="M356"/>
          <cell r="N356" t="str">
            <v>TN+TL</v>
          </cell>
        </row>
        <row r="357">
          <cell r="B357" t="str">
            <v>7060222</v>
          </cell>
          <cell r="C357" t="str">
            <v>Tiếng Anh chuyên ngành địa chất dầu khí</v>
          </cell>
          <cell r="D357">
            <v>2</v>
          </cell>
          <cell r="E357" t="str">
            <v>06    0602</v>
          </cell>
          <cell r="F357" t="str">
            <v>Địa chất dầu khí</v>
          </cell>
          <cell r="G357"/>
          <cell r="H357"/>
          <cell r="I357" t="str">
            <v>Y</v>
          </cell>
          <cell r="J357"/>
          <cell r="K357"/>
          <cell r="L357"/>
          <cell r="M357"/>
          <cell r="N357" t="str">
            <v>TN+TL</v>
          </cell>
        </row>
        <row r="358">
          <cell r="B358" t="str">
            <v>7060225</v>
          </cell>
          <cell r="C358" t="str">
            <v>Vật lý vỉa dầu khí</v>
          </cell>
          <cell r="D358">
            <v>3</v>
          </cell>
          <cell r="E358" t="str">
            <v>06    0602</v>
          </cell>
          <cell r="F358" t="str">
            <v>Địa chất dầu khí</v>
          </cell>
          <cell r="G358"/>
          <cell r="H358" t="str">
            <v>Y</v>
          </cell>
          <cell r="I358"/>
          <cell r="J358"/>
          <cell r="K358"/>
          <cell r="L358"/>
          <cell r="M358"/>
          <cell r="N358" t="str">
            <v>TN</v>
          </cell>
        </row>
        <row r="359">
          <cell r="B359" t="str">
            <v>4060302</v>
          </cell>
          <cell r="C359" t="str">
            <v>Hoá hữu cơ 1</v>
          </cell>
          <cell r="D359">
            <v>2</v>
          </cell>
          <cell r="E359" t="str">
            <v>06    0603</v>
          </cell>
          <cell r="F359" t="str">
            <v>Lọc hoá dầu</v>
          </cell>
          <cell r="G359" t="str">
            <v>Y</v>
          </cell>
          <cell r="H359"/>
          <cell r="I359"/>
          <cell r="J359"/>
          <cell r="K359"/>
          <cell r="L359"/>
          <cell r="M359"/>
          <cell r="N359" t="str">
            <v>TL</v>
          </cell>
        </row>
        <row r="360">
          <cell r="B360" t="str">
            <v>4060303</v>
          </cell>
          <cell r="C360" t="str">
            <v>Hoá hữu cơ 2 + TN</v>
          </cell>
          <cell r="D360">
            <v>3</v>
          </cell>
          <cell r="E360" t="str">
            <v>06    0603</v>
          </cell>
          <cell r="F360" t="str">
            <v>Lọc hoá dầu</v>
          </cell>
          <cell r="G360" t="str">
            <v>Y</v>
          </cell>
          <cell r="H360"/>
          <cell r="I360"/>
          <cell r="J360"/>
          <cell r="K360"/>
          <cell r="L360"/>
          <cell r="M360"/>
          <cell r="N360" t="str">
            <v>TL</v>
          </cell>
        </row>
        <row r="361">
          <cell r="B361" t="str">
            <v>4060304</v>
          </cell>
          <cell r="C361" t="str">
            <v>Công nghệ sinh học đại cương</v>
          </cell>
          <cell r="D361">
            <v>2</v>
          </cell>
          <cell r="E361" t="str">
            <v>06    0603</v>
          </cell>
          <cell r="F361" t="str">
            <v>Lọc hoá dầu</v>
          </cell>
          <cell r="G361" t="str">
            <v>Y</v>
          </cell>
          <cell r="H361"/>
          <cell r="I361"/>
          <cell r="J361"/>
          <cell r="K361"/>
          <cell r="L361"/>
          <cell r="M361"/>
          <cell r="N361" t="str">
            <v>TL</v>
          </cell>
        </row>
        <row r="362">
          <cell r="B362" t="str">
            <v>4060305</v>
          </cell>
          <cell r="C362" t="str">
            <v>Các quá trình thủy lực và cơ học vật liệu rời</v>
          </cell>
          <cell r="D362">
            <v>2</v>
          </cell>
          <cell r="E362" t="str">
            <v>06    0603</v>
          </cell>
          <cell r="F362" t="str">
            <v>Lọc hoá dầu</v>
          </cell>
          <cell r="G362" t="str">
            <v>Y</v>
          </cell>
          <cell r="H362"/>
          <cell r="I362"/>
          <cell r="J362"/>
          <cell r="K362"/>
          <cell r="L362"/>
          <cell r="M362"/>
          <cell r="N362" t="str">
            <v>TL</v>
          </cell>
        </row>
        <row r="363">
          <cell r="B363" t="str">
            <v>4060306</v>
          </cell>
          <cell r="C363" t="str">
            <v>Quá trình và thiết bị truyền nhiệt</v>
          </cell>
          <cell r="D363">
            <v>2</v>
          </cell>
          <cell r="E363" t="str">
            <v>06    0603</v>
          </cell>
          <cell r="F363" t="str">
            <v>Lọc hoá dầu</v>
          </cell>
          <cell r="G363" t="str">
            <v>Y</v>
          </cell>
          <cell r="H363"/>
          <cell r="I363"/>
          <cell r="J363"/>
          <cell r="K363"/>
          <cell r="L363"/>
          <cell r="M363"/>
          <cell r="N363" t="str">
            <v>TL</v>
          </cell>
        </row>
        <row r="364">
          <cell r="B364" t="str">
            <v>4060307</v>
          </cell>
          <cell r="C364" t="str">
            <v>Quá trình và thiết bị truyền chất</v>
          </cell>
          <cell r="D364">
            <v>2</v>
          </cell>
          <cell r="E364" t="str">
            <v>06    0603</v>
          </cell>
          <cell r="F364" t="str">
            <v>Lọc hoá dầu</v>
          </cell>
          <cell r="G364" t="str">
            <v>x</v>
          </cell>
          <cell r="H364"/>
          <cell r="I364"/>
          <cell r="J364"/>
          <cell r="K364"/>
          <cell r="L364"/>
          <cell r="M364"/>
          <cell r="N364" t="str">
            <v>TL</v>
          </cell>
        </row>
        <row r="365">
          <cell r="B365" t="str">
            <v>4060308</v>
          </cell>
          <cell r="C365" t="str">
            <v>Kỹ thuật phản ứng</v>
          </cell>
          <cell r="D365">
            <v>2</v>
          </cell>
          <cell r="E365" t="str">
            <v>06    0603</v>
          </cell>
          <cell r="F365" t="str">
            <v>Lọc hoá dầu</v>
          </cell>
          <cell r="G365" t="str">
            <v>x</v>
          </cell>
          <cell r="H365"/>
          <cell r="I365"/>
          <cell r="J365"/>
          <cell r="K365"/>
          <cell r="L365"/>
          <cell r="M365"/>
          <cell r="N365" t="str">
            <v>TL</v>
          </cell>
        </row>
        <row r="366">
          <cell r="B366" t="str">
            <v>4060310</v>
          </cell>
          <cell r="C366" t="str">
            <v>Kỹ thuật đo và điều khiển quá trình</v>
          </cell>
          <cell r="D366">
            <v>2</v>
          </cell>
          <cell r="E366" t="str">
            <v>06    0603</v>
          </cell>
          <cell r="F366" t="str">
            <v>Lọc hoá dầu</v>
          </cell>
          <cell r="G366" t="str">
            <v>x</v>
          </cell>
          <cell r="H366"/>
          <cell r="I366"/>
          <cell r="J366"/>
          <cell r="K366"/>
          <cell r="L366"/>
          <cell r="M366"/>
          <cell r="N366" t="str">
            <v>TL</v>
          </cell>
        </row>
        <row r="367">
          <cell r="B367" t="str">
            <v>4060311</v>
          </cell>
          <cell r="C367" t="str">
            <v>Kỹ thuật môi trường trong công nghệ hóa học</v>
          </cell>
          <cell r="D367">
            <v>2</v>
          </cell>
          <cell r="E367" t="str">
            <v>06    0603</v>
          </cell>
          <cell r="F367" t="str">
            <v>Lọc hoá dầu</v>
          </cell>
          <cell r="G367" t="str">
            <v>Y</v>
          </cell>
          <cell r="H367"/>
          <cell r="I367"/>
          <cell r="J367"/>
          <cell r="K367"/>
          <cell r="L367"/>
          <cell r="M367"/>
          <cell r="N367" t="str">
            <v>TL</v>
          </cell>
        </row>
        <row r="368">
          <cell r="B368" t="str">
            <v>4060313</v>
          </cell>
          <cell r="C368" t="str">
            <v>Các phương pháp phân tích dụng cụ</v>
          </cell>
          <cell r="D368">
            <v>2</v>
          </cell>
          <cell r="E368" t="str">
            <v>06    0603</v>
          </cell>
          <cell r="F368" t="str">
            <v>Lọc hoá dầu</v>
          </cell>
          <cell r="G368" t="str">
            <v>Y</v>
          </cell>
          <cell r="H368"/>
          <cell r="I368"/>
          <cell r="J368"/>
          <cell r="K368"/>
          <cell r="L368"/>
          <cell r="M368"/>
          <cell r="N368" t="str">
            <v>TL</v>
          </cell>
        </row>
        <row r="369">
          <cell r="B369" t="str">
            <v>4060315</v>
          </cell>
          <cell r="C369" t="str">
            <v>Hóa học dầu mỏ và khí tự nhiên</v>
          </cell>
          <cell r="D369">
            <v>2</v>
          </cell>
          <cell r="E369" t="str">
            <v>06    0603</v>
          </cell>
          <cell r="F369" t="str">
            <v>Lọc hoá dầu</v>
          </cell>
          <cell r="G369" t="str">
            <v>x</v>
          </cell>
          <cell r="H369"/>
          <cell r="I369"/>
          <cell r="J369"/>
          <cell r="K369"/>
          <cell r="L369"/>
          <cell r="M369"/>
          <cell r="N369" t="str">
            <v>TL</v>
          </cell>
        </row>
        <row r="370">
          <cell r="B370" t="str">
            <v>4060316</v>
          </cell>
          <cell r="C370" t="str">
            <v>Hoá học các hợp chất polyme</v>
          </cell>
          <cell r="D370">
            <v>2</v>
          </cell>
          <cell r="E370" t="str">
            <v>06    0603</v>
          </cell>
          <cell r="F370" t="str">
            <v>Lọc hoá dầu</v>
          </cell>
          <cell r="G370" t="str">
            <v>Y</v>
          </cell>
          <cell r="H370"/>
          <cell r="I370"/>
          <cell r="J370"/>
          <cell r="K370"/>
          <cell r="L370"/>
          <cell r="M370"/>
          <cell r="N370" t="str">
            <v>TL</v>
          </cell>
        </row>
        <row r="371">
          <cell r="B371" t="str">
            <v>4060317</v>
          </cell>
          <cell r="C371" t="str">
            <v>Cơ khí và máy trong công nghệ hoá học</v>
          </cell>
          <cell r="D371">
            <v>2</v>
          </cell>
          <cell r="E371" t="str">
            <v>06    0603</v>
          </cell>
          <cell r="F371" t="str">
            <v>Lọc hoá dầu</v>
          </cell>
          <cell r="G371" t="str">
            <v>x</v>
          </cell>
          <cell r="H371"/>
          <cell r="I371"/>
          <cell r="J371"/>
          <cell r="K371"/>
          <cell r="L371"/>
          <cell r="M371"/>
          <cell r="N371" t="str">
            <v>TL</v>
          </cell>
        </row>
        <row r="372">
          <cell r="B372" t="str">
            <v>4060318</v>
          </cell>
          <cell r="C372" t="str">
            <v>Công nghệ lọc dầu</v>
          </cell>
          <cell r="D372">
            <v>3</v>
          </cell>
          <cell r="E372" t="str">
            <v>06    0603</v>
          </cell>
          <cell r="F372" t="str">
            <v>Lọc hoá dầu</v>
          </cell>
          <cell r="G372" t="str">
            <v>X(2016)</v>
          </cell>
          <cell r="H372"/>
          <cell r="I372"/>
          <cell r="J372"/>
          <cell r="K372"/>
          <cell r="L372"/>
          <cell r="M372"/>
          <cell r="N372" t="str">
            <v>TL</v>
          </cell>
        </row>
        <row r="373">
          <cell r="B373" t="str">
            <v>4060319</v>
          </cell>
          <cell r="C373" t="str">
            <v>Tiếng Anh chuyên ngành</v>
          </cell>
          <cell r="D373">
            <v>2</v>
          </cell>
          <cell r="E373" t="str">
            <v>06    0603</v>
          </cell>
          <cell r="F373" t="str">
            <v>Lọc hoá dầu</v>
          </cell>
          <cell r="G373" t="str">
            <v>x</v>
          </cell>
          <cell r="H373"/>
          <cell r="I373"/>
          <cell r="J373"/>
          <cell r="K373"/>
          <cell r="L373"/>
          <cell r="M373"/>
          <cell r="N373" t="str">
            <v>TL</v>
          </cell>
        </row>
        <row r="374">
          <cell r="B374" t="str">
            <v>4060320</v>
          </cell>
          <cell r="C374" t="str">
            <v>Các sản phẩm dầu mỏ và phụ gia</v>
          </cell>
          <cell r="D374">
            <v>2</v>
          </cell>
          <cell r="E374" t="str">
            <v>06    0603</v>
          </cell>
          <cell r="F374" t="str">
            <v>Lọc hoá dầu</v>
          </cell>
          <cell r="H374"/>
          <cell r="I374"/>
          <cell r="J374" t="str">
            <v>x</v>
          </cell>
          <cell r="K374"/>
          <cell r="L374"/>
          <cell r="M374"/>
          <cell r="N374" t="str">
            <v>VĐ</v>
          </cell>
        </row>
        <row r="375">
          <cell r="B375" t="str">
            <v>4060321</v>
          </cell>
          <cell r="C375" t="str">
            <v>An toàn lao động trong công nghệ hoá học</v>
          </cell>
          <cell r="D375">
            <v>2</v>
          </cell>
          <cell r="E375" t="str">
            <v>06    0603</v>
          </cell>
          <cell r="F375" t="str">
            <v>Lọc hoá dầu</v>
          </cell>
          <cell r="G375" t="str">
            <v>Y</v>
          </cell>
          <cell r="H375"/>
          <cell r="I375"/>
          <cell r="J375"/>
          <cell r="K375"/>
          <cell r="L375"/>
          <cell r="M375"/>
          <cell r="N375" t="str">
            <v>TL</v>
          </cell>
        </row>
        <row r="376">
          <cell r="B376" t="str">
            <v>4060322</v>
          </cell>
          <cell r="C376" t="str">
            <v>Công nghệ chế biến khí</v>
          </cell>
          <cell r="D376">
            <v>3</v>
          </cell>
          <cell r="E376" t="str">
            <v>06    0603</v>
          </cell>
          <cell r="F376" t="str">
            <v>Lọc hoá dầu</v>
          </cell>
          <cell r="G376" t="str">
            <v>x</v>
          </cell>
          <cell r="H376"/>
          <cell r="I376"/>
          <cell r="J376"/>
          <cell r="K376"/>
          <cell r="L376"/>
          <cell r="M376"/>
          <cell r="N376" t="str">
            <v>TL</v>
          </cell>
        </row>
        <row r="377">
          <cell r="B377" t="str">
            <v>4060323</v>
          </cell>
          <cell r="C377" t="str">
            <v>Công nghệ hóa dầu và chế biến Polyme</v>
          </cell>
          <cell r="D377">
            <v>3</v>
          </cell>
          <cell r="E377" t="str">
            <v>06    0603</v>
          </cell>
          <cell r="F377" t="str">
            <v>Lọc hoá dầu</v>
          </cell>
          <cell r="G377" t="str">
            <v>x</v>
          </cell>
          <cell r="H377"/>
          <cell r="I377"/>
          <cell r="J377"/>
          <cell r="K377"/>
          <cell r="L377"/>
          <cell r="M377"/>
          <cell r="N377" t="str">
            <v>TL</v>
          </cell>
        </row>
        <row r="378">
          <cell r="B378" t="str">
            <v>4060324</v>
          </cell>
          <cell r="C378" t="str">
            <v>Tin học chuyên ngành lọc hóa dầu</v>
          </cell>
          <cell r="D378">
            <v>2</v>
          </cell>
          <cell r="E378" t="str">
            <v>06    0603</v>
          </cell>
          <cell r="F378" t="str">
            <v>Lọc hoá dầu</v>
          </cell>
          <cell r="G378">
            <v>2017</v>
          </cell>
          <cell r="H378"/>
          <cell r="I378"/>
          <cell r="J378"/>
          <cell r="K378"/>
          <cell r="L378"/>
          <cell r="M378"/>
          <cell r="N378" t="str">
            <v>TL</v>
          </cell>
        </row>
        <row r="379">
          <cell r="B379" t="str">
            <v>4060325</v>
          </cell>
          <cell r="C379" t="str">
            <v>Thiết kế quá trình công nghệ lọc dầu</v>
          </cell>
          <cell r="D379">
            <v>2</v>
          </cell>
          <cell r="E379" t="str">
            <v>06    0603</v>
          </cell>
          <cell r="F379" t="str">
            <v>Lọc hoá dầu</v>
          </cell>
          <cell r="G379">
            <v>2017</v>
          </cell>
          <cell r="H379"/>
          <cell r="I379"/>
          <cell r="J379"/>
          <cell r="K379"/>
          <cell r="L379"/>
          <cell r="M379"/>
          <cell r="N379" t="str">
            <v>TL</v>
          </cell>
        </row>
        <row r="380">
          <cell r="B380" t="str">
            <v>4060326</v>
          </cell>
          <cell r="C380" t="str">
            <v>Xúc tác trong công nghệ lọc dầu</v>
          </cell>
          <cell r="D380">
            <v>2</v>
          </cell>
          <cell r="E380" t="str">
            <v>06    0603</v>
          </cell>
          <cell r="F380" t="str">
            <v>Lọc hoá dầu</v>
          </cell>
          <cell r="G380" t="str">
            <v>x</v>
          </cell>
          <cell r="H380"/>
          <cell r="I380"/>
          <cell r="J380"/>
          <cell r="K380"/>
          <cell r="L380"/>
          <cell r="M380"/>
          <cell r="N380" t="str">
            <v>TL</v>
          </cell>
        </row>
        <row r="381">
          <cell r="B381" t="str">
            <v>4060327</v>
          </cell>
          <cell r="C381" t="str">
            <v>Động học và nhiệt động học trong công nghệ hóa học</v>
          </cell>
          <cell r="D381">
            <v>2</v>
          </cell>
          <cell r="E381" t="str">
            <v>06    0603</v>
          </cell>
          <cell r="F381" t="str">
            <v>Lọc hoá dầu</v>
          </cell>
          <cell r="G381" t="str">
            <v>Y</v>
          </cell>
          <cell r="H381"/>
          <cell r="I381"/>
          <cell r="J381"/>
          <cell r="K381"/>
          <cell r="L381"/>
          <cell r="M381"/>
          <cell r="N381" t="str">
            <v>TL</v>
          </cell>
        </row>
        <row r="382">
          <cell r="B382" t="str">
            <v>4060338</v>
          </cell>
          <cell r="C382" t="str">
            <v>Hóa học dầu mỏ</v>
          </cell>
          <cell r="D382">
            <v>2</v>
          </cell>
          <cell r="E382" t="str">
            <v>06    0603</v>
          </cell>
          <cell r="F382" t="str">
            <v>Lọc hoá dầu</v>
          </cell>
          <cell r="G382" t="str">
            <v>Y</v>
          </cell>
          <cell r="H382"/>
          <cell r="I382"/>
          <cell r="J382"/>
          <cell r="K382"/>
          <cell r="L382"/>
          <cell r="M382"/>
          <cell r="N382" t="str">
            <v>TL</v>
          </cell>
        </row>
        <row r="383">
          <cell r="B383" t="str">
            <v>4060346</v>
          </cell>
          <cell r="C383" t="str">
            <v>Nhiên liệu sạch</v>
          </cell>
          <cell r="D383">
            <v>2</v>
          </cell>
          <cell r="E383" t="str">
            <v>06    0603</v>
          </cell>
          <cell r="F383" t="str">
            <v>Lọc hoá dầu</v>
          </cell>
          <cell r="G383" t="str">
            <v>x</v>
          </cell>
          <cell r="H383"/>
          <cell r="I383"/>
          <cell r="J383"/>
          <cell r="K383"/>
          <cell r="L383"/>
          <cell r="M383"/>
          <cell r="N383" t="str">
            <v>TL</v>
          </cell>
        </row>
        <row r="384">
          <cell r="B384" t="str">
            <v>7060302</v>
          </cell>
          <cell r="C384" t="str">
            <v>An toàn và Kỹ thuật môi trường trong CN Hóa học</v>
          </cell>
          <cell r="D384">
            <v>2</v>
          </cell>
          <cell r="E384" t="str">
            <v>06    0603</v>
          </cell>
          <cell r="F384" t="str">
            <v>Lọc hoá dầu</v>
          </cell>
          <cell r="G384" t="str">
            <v>Y</v>
          </cell>
          <cell r="H384"/>
          <cell r="I384"/>
          <cell r="J384"/>
          <cell r="K384"/>
          <cell r="L384"/>
          <cell r="M384"/>
          <cell r="N384" t="str">
            <v>TL</v>
          </cell>
        </row>
        <row r="385">
          <cell r="B385" t="str">
            <v>7060303</v>
          </cell>
          <cell r="C385" t="str">
            <v>Các phương pháp đặc trưng vật liệu rắn</v>
          </cell>
          <cell r="D385">
            <v>2</v>
          </cell>
          <cell r="E385" t="str">
            <v>06    0603</v>
          </cell>
          <cell r="F385" t="str">
            <v>Lọc hoá dầu</v>
          </cell>
          <cell r="G385" t="str">
            <v>Y</v>
          </cell>
          <cell r="H385"/>
          <cell r="I385"/>
          <cell r="J385"/>
          <cell r="K385"/>
          <cell r="L385"/>
          <cell r="M385"/>
          <cell r="N385" t="str">
            <v>TL</v>
          </cell>
        </row>
        <row r="386">
          <cell r="B386" t="str">
            <v>7060304</v>
          </cell>
          <cell r="C386" t="str">
            <v>Các phương pháp phân tích dụng cụ</v>
          </cell>
          <cell r="D386">
            <v>2</v>
          </cell>
          <cell r="E386" t="str">
            <v>06    0603</v>
          </cell>
          <cell r="F386" t="str">
            <v>Lọc hoá dầu</v>
          </cell>
          <cell r="G386" t="str">
            <v>Y</v>
          </cell>
          <cell r="H386"/>
          <cell r="I386"/>
          <cell r="J386"/>
          <cell r="K386"/>
          <cell r="L386"/>
          <cell r="M386"/>
          <cell r="N386" t="str">
            <v>TL</v>
          </cell>
        </row>
        <row r="387">
          <cell r="B387" t="str">
            <v>7060306</v>
          </cell>
          <cell r="C387" t="str">
            <v>Các quá trình thủy lực</v>
          </cell>
          <cell r="D387">
            <v>2</v>
          </cell>
          <cell r="E387" t="str">
            <v>06    0603</v>
          </cell>
          <cell r="F387" t="str">
            <v>Lọc hoá dầu</v>
          </cell>
          <cell r="G387" t="str">
            <v>Y</v>
          </cell>
          <cell r="H387"/>
          <cell r="I387"/>
          <cell r="J387"/>
          <cell r="K387"/>
          <cell r="L387"/>
          <cell r="M387"/>
          <cell r="N387" t="str">
            <v>TL</v>
          </cell>
        </row>
        <row r="388">
          <cell r="B388" t="str">
            <v>7060307</v>
          </cell>
          <cell r="C388" t="str">
            <v>Cơ khí và Thiết bị trong CN Hóa học</v>
          </cell>
          <cell r="D388">
            <v>3</v>
          </cell>
          <cell r="E388" t="str">
            <v>06    0603</v>
          </cell>
          <cell r="F388" t="str">
            <v>Lọc hoá dầu</v>
          </cell>
          <cell r="G388" t="str">
            <v>Y</v>
          </cell>
          <cell r="H388"/>
          <cell r="I388"/>
          <cell r="J388"/>
          <cell r="K388"/>
          <cell r="L388"/>
          <cell r="M388"/>
          <cell r="N388" t="str">
            <v>TL</v>
          </cell>
        </row>
        <row r="389">
          <cell r="B389" t="str">
            <v>7060309</v>
          </cell>
          <cell r="C389" t="str">
            <v>Công nghệ chế biến khí</v>
          </cell>
          <cell r="D389">
            <v>3</v>
          </cell>
          <cell r="E389" t="str">
            <v>06    0603</v>
          </cell>
          <cell r="F389" t="str">
            <v>Lọc hoá dầu</v>
          </cell>
          <cell r="G389" t="str">
            <v>Y</v>
          </cell>
          <cell r="H389"/>
          <cell r="I389"/>
          <cell r="J389"/>
          <cell r="K389"/>
          <cell r="L389"/>
          <cell r="M389"/>
          <cell r="N389" t="str">
            <v>TL</v>
          </cell>
        </row>
        <row r="390">
          <cell r="B390" t="str">
            <v>7060310</v>
          </cell>
          <cell r="C390" t="str">
            <v>Công nghệ hóa dầu và chế biến Polyme</v>
          </cell>
          <cell r="D390">
            <v>3</v>
          </cell>
          <cell r="E390" t="str">
            <v>06    0603</v>
          </cell>
          <cell r="F390" t="str">
            <v>Lọc hoá dầu</v>
          </cell>
          <cell r="G390" t="str">
            <v>Y</v>
          </cell>
          <cell r="H390"/>
          <cell r="I390"/>
          <cell r="J390"/>
          <cell r="K390"/>
          <cell r="L390"/>
          <cell r="M390"/>
          <cell r="N390" t="str">
            <v>TL</v>
          </cell>
        </row>
        <row r="391">
          <cell r="B391" t="str">
            <v>7060311</v>
          </cell>
          <cell r="C391" t="str">
            <v>Công nghệ lọc dầu</v>
          </cell>
          <cell r="D391">
            <v>3</v>
          </cell>
          <cell r="E391" t="str">
            <v>06    0603</v>
          </cell>
          <cell r="F391" t="str">
            <v>Lọc hoá dầu</v>
          </cell>
          <cell r="G391" t="str">
            <v>Y</v>
          </cell>
          <cell r="H391"/>
          <cell r="I391"/>
          <cell r="J391"/>
          <cell r="K391"/>
          <cell r="L391"/>
          <cell r="M391"/>
          <cell r="N391" t="str">
            <v>TL</v>
          </cell>
        </row>
        <row r="392">
          <cell r="B392" t="str">
            <v>7060312</v>
          </cell>
          <cell r="C392" t="str">
            <v>Công nghệ sinh học đại cương</v>
          </cell>
          <cell r="D392">
            <v>2</v>
          </cell>
          <cell r="E392" t="str">
            <v>06    0603</v>
          </cell>
          <cell r="F392" t="str">
            <v>Lọc hoá dầu</v>
          </cell>
          <cell r="G392" t="str">
            <v>Y</v>
          </cell>
          <cell r="H392"/>
          <cell r="I392"/>
          <cell r="J392"/>
          <cell r="K392"/>
          <cell r="L392"/>
          <cell r="M392"/>
          <cell r="N392" t="str">
            <v>TL</v>
          </cell>
        </row>
        <row r="393">
          <cell r="B393" t="str">
            <v>7060318</v>
          </cell>
          <cell r="C393" t="str">
            <v>Hóa học các hợp chất polyme</v>
          </cell>
          <cell r="D393">
            <v>3</v>
          </cell>
          <cell r="E393" t="str">
            <v>06    0603</v>
          </cell>
          <cell r="F393" t="str">
            <v>Lọc hoá dầu</v>
          </cell>
          <cell r="G393" t="str">
            <v>Y</v>
          </cell>
          <cell r="H393"/>
          <cell r="I393"/>
          <cell r="J393"/>
          <cell r="K393"/>
          <cell r="L393"/>
          <cell r="M393"/>
          <cell r="N393" t="str">
            <v>TL</v>
          </cell>
        </row>
        <row r="394">
          <cell r="B394" t="str">
            <v>7060321</v>
          </cell>
          <cell r="C394" t="str">
            <v>Hóa học dầu mỏ</v>
          </cell>
          <cell r="D394">
            <v>2</v>
          </cell>
          <cell r="E394" t="str">
            <v>06    0603</v>
          </cell>
          <cell r="F394" t="str">
            <v>Lọc hoá dầu</v>
          </cell>
          <cell r="G394" t="str">
            <v>Y</v>
          </cell>
          <cell r="H394"/>
          <cell r="I394"/>
          <cell r="J394"/>
          <cell r="K394"/>
          <cell r="L394"/>
          <cell r="M394"/>
          <cell r="N394" t="str">
            <v>TL</v>
          </cell>
        </row>
        <row r="395">
          <cell r="B395" t="str">
            <v>7060322</v>
          </cell>
          <cell r="C395" t="str">
            <v>Hóa học và sản phẩm dầu mỏ</v>
          </cell>
          <cell r="D395">
            <v>3</v>
          </cell>
          <cell r="E395" t="str">
            <v>06    0603</v>
          </cell>
          <cell r="F395" t="str">
            <v>Lọc hoá dầu</v>
          </cell>
          <cell r="G395" t="str">
            <v>Y</v>
          </cell>
          <cell r="H395"/>
          <cell r="I395"/>
          <cell r="J395"/>
          <cell r="K395"/>
          <cell r="L395"/>
          <cell r="M395"/>
          <cell r="N395" t="str">
            <v>TL</v>
          </cell>
        </row>
        <row r="396">
          <cell r="B396" t="str">
            <v>7060323</v>
          </cell>
          <cell r="C396" t="str">
            <v>Hóa Hữu cơ 1</v>
          </cell>
          <cell r="D396">
            <v>3</v>
          </cell>
          <cell r="E396" t="str">
            <v>06    0603</v>
          </cell>
          <cell r="F396" t="str">
            <v>Lọc hoá dầu</v>
          </cell>
          <cell r="G396" t="str">
            <v>Y</v>
          </cell>
          <cell r="H396"/>
          <cell r="I396"/>
          <cell r="J396"/>
          <cell r="K396"/>
          <cell r="L396"/>
          <cell r="M396"/>
          <cell r="N396" t="str">
            <v>TL</v>
          </cell>
        </row>
        <row r="397">
          <cell r="B397" t="str">
            <v>7060326</v>
          </cell>
          <cell r="C397" t="str">
            <v>Kỹ thuật đo và điều khiển trong Kỹ thuật Hóa học</v>
          </cell>
          <cell r="D397">
            <v>3</v>
          </cell>
          <cell r="E397" t="str">
            <v>06    0603</v>
          </cell>
          <cell r="F397" t="str">
            <v>Lọc hoá dầu</v>
          </cell>
          <cell r="G397" t="str">
            <v>Y</v>
          </cell>
          <cell r="H397"/>
          <cell r="I397"/>
          <cell r="J397"/>
          <cell r="K397"/>
          <cell r="L397"/>
          <cell r="M397"/>
          <cell r="N397" t="str">
            <v>TL</v>
          </cell>
        </row>
        <row r="398">
          <cell r="B398" t="str">
            <v>7060327</v>
          </cell>
          <cell r="C398" t="str">
            <v>Kỹ thuật phản ứng</v>
          </cell>
          <cell r="D398">
            <v>2</v>
          </cell>
          <cell r="E398" t="str">
            <v>06    0603</v>
          </cell>
          <cell r="F398" t="str">
            <v>Lọc hoá dầu</v>
          </cell>
          <cell r="G398" t="str">
            <v>Y</v>
          </cell>
          <cell r="H398"/>
          <cell r="I398"/>
          <cell r="J398"/>
          <cell r="K398"/>
          <cell r="L398"/>
          <cell r="M398"/>
          <cell r="N398" t="str">
            <v>TL</v>
          </cell>
        </row>
        <row r="399">
          <cell r="B399" t="str">
            <v>7060328</v>
          </cell>
          <cell r="C399" t="str">
            <v>Kỹ thuật phản ứng</v>
          </cell>
          <cell r="D399">
            <v>4</v>
          </cell>
          <cell r="E399" t="str">
            <v>06    0603</v>
          </cell>
          <cell r="F399" t="str">
            <v>Lọc hoá dầu</v>
          </cell>
          <cell r="G399" t="str">
            <v>Y</v>
          </cell>
          <cell r="H399"/>
          <cell r="I399"/>
          <cell r="J399"/>
          <cell r="K399"/>
          <cell r="L399"/>
          <cell r="M399"/>
          <cell r="N399" t="str">
            <v>TL</v>
          </cell>
        </row>
        <row r="400">
          <cell r="B400" t="str">
            <v>7060331</v>
          </cell>
          <cell r="C400" t="str">
            <v>Nhiên liệu sạch</v>
          </cell>
          <cell r="D400">
            <v>2</v>
          </cell>
          <cell r="E400" t="str">
            <v>06    0603</v>
          </cell>
          <cell r="F400" t="str">
            <v>Lọc hoá dầu</v>
          </cell>
          <cell r="G400" t="str">
            <v>Y</v>
          </cell>
          <cell r="H400"/>
          <cell r="I400"/>
          <cell r="J400"/>
          <cell r="K400"/>
          <cell r="L400"/>
          <cell r="M400"/>
          <cell r="N400" t="str">
            <v>TL</v>
          </cell>
        </row>
        <row r="401">
          <cell r="B401" t="str">
            <v>7060339</v>
          </cell>
          <cell r="C401" t="str">
            <v>Thiết kế và mô phỏng trong CN Hóa học</v>
          </cell>
          <cell r="D401">
            <v>3</v>
          </cell>
          <cell r="E401" t="str">
            <v>06    0603</v>
          </cell>
          <cell r="F401" t="str">
            <v>Lọc hoá dầu</v>
          </cell>
          <cell r="G401" t="str">
            <v>Y</v>
          </cell>
          <cell r="H401"/>
          <cell r="I401"/>
          <cell r="J401"/>
          <cell r="K401"/>
          <cell r="L401"/>
          <cell r="M401"/>
          <cell r="N401" t="str">
            <v>TL</v>
          </cell>
        </row>
        <row r="402">
          <cell r="B402" t="str">
            <v>7060343</v>
          </cell>
          <cell r="C402" t="str">
            <v>Tiếng Anh trong Kỹ thuật hóa học</v>
          </cell>
          <cell r="D402">
            <v>3</v>
          </cell>
          <cell r="E402" t="str">
            <v>06    0603</v>
          </cell>
          <cell r="F402" t="str">
            <v>Lọc hoá dầu</v>
          </cell>
          <cell r="G402" t="str">
            <v>Y</v>
          </cell>
          <cell r="H402"/>
          <cell r="I402"/>
          <cell r="J402"/>
          <cell r="K402"/>
          <cell r="L402"/>
          <cell r="M402"/>
          <cell r="N402" t="str">
            <v>TL</v>
          </cell>
        </row>
        <row r="403">
          <cell r="B403" t="str">
            <v>7060345</v>
          </cell>
          <cell r="C403" t="str">
            <v>Truyền nhiệt và Truyền chất</v>
          </cell>
          <cell r="D403">
            <v>4</v>
          </cell>
          <cell r="E403" t="str">
            <v>06    0603</v>
          </cell>
          <cell r="F403" t="str">
            <v>Lọc hoá dầu</v>
          </cell>
          <cell r="G403" t="str">
            <v>Y</v>
          </cell>
          <cell r="H403"/>
          <cell r="I403"/>
          <cell r="J403"/>
          <cell r="K403"/>
          <cell r="L403"/>
          <cell r="M403"/>
          <cell r="N403" t="str">
            <v>TL</v>
          </cell>
        </row>
        <row r="404">
          <cell r="B404" t="str">
            <v>7060347</v>
          </cell>
          <cell r="C404" t="str">
            <v>Xúc tác trong Công nghệ Hóa học</v>
          </cell>
          <cell r="D404">
            <v>2</v>
          </cell>
          <cell r="E404" t="str">
            <v>06    0603</v>
          </cell>
          <cell r="F404" t="str">
            <v>Lọc hoá dầu</v>
          </cell>
          <cell r="G404" t="str">
            <v>Y</v>
          </cell>
          <cell r="H404"/>
          <cell r="I404"/>
          <cell r="J404"/>
          <cell r="K404"/>
          <cell r="L404"/>
          <cell r="M404"/>
          <cell r="N404" t="str">
            <v>TL</v>
          </cell>
        </row>
        <row r="405">
          <cell r="B405" t="str">
            <v>4060401</v>
          </cell>
          <cell r="C405" t="str">
            <v>Nguyên lý phá hủy</v>
          </cell>
          <cell r="D405">
            <v>2</v>
          </cell>
          <cell r="E405" t="str">
            <v>06    0604</v>
          </cell>
          <cell r="F405" t="str">
            <v>Khoan khai thác dầu khí</v>
          </cell>
          <cell r="G405" t="str">
            <v>Y</v>
          </cell>
          <cell r="H405"/>
          <cell r="I405"/>
          <cell r="J405"/>
          <cell r="K405"/>
          <cell r="L405"/>
          <cell r="M405"/>
          <cell r="N405" t="str">
            <v>TL</v>
          </cell>
        </row>
        <row r="406">
          <cell r="B406" t="str">
            <v>4060402</v>
          </cell>
          <cell r="C406" t="str">
            <v>Kỹ thuật dầu khí đại cương</v>
          </cell>
          <cell r="D406">
            <v>2</v>
          </cell>
          <cell r="E406" t="str">
            <v>06    0604</v>
          </cell>
          <cell r="F406" t="str">
            <v>Khoan khai thác dầu khí</v>
          </cell>
          <cell r="G406" t="str">
            <v>Y</v>
          </cell>
          <cell r="H406"/>
          <cell r="I406"/>
          <cell r="J406"/>
          <cell r="K406"/>
          <cell r="L406"/>
          <cell r="M406"/>
          <cell r="N406" t="str">
            <v>TL</v>
          </cell>
        </row>
        <row r="407">
          <cell r="B407" t="str">
            <v>4060403</v>
          </cell>
          <cell r="C407" t="str">
            <v>Khoan - khai thác đại cương</v>
          </cell>
          <cell r="D407">
            <v>2</v>
          </cell>
          <cell r="E407" t="str">
            <v>06    0604</v>
          </cell>
          <cell r="F407" t="str">
            <v>Khoan khai thác dầu khí</v>
          </cell>
          <cell r="G407" t="str">
            <v>x</v>
          </cell>
          <cell r="H407"/>
          <cell r="I407"/>
          <cell r="J407"/>
          <cell r="K407"/>
          <cell r="L407"/>
          <cell r="M407"/>
          <cell r="N407" t="str">
            <v>TL</v>
          </cell>
        </row>
        <row r="408">
          <cell r="B408" t="str">
            <v>4060405</v>
          </cell>
          <cell r="C408" t="str">
            <v>Công nghệ khoan dầu khí 2</v>
          </cell>
          <cell r="D408">
            <v>2</v>
          </cell>
          <cell r="E408" t="str">
            <v>06    0604</v>
          </cell>
          <cell r="F408" t="str">
            <v>Khoan khai thác dầu khí</v>
          </cell>
          <cell r="G408">
            <v>2017</v>
          </cell>
          <cell r="H408"/>
          <cell r="I408"/>
          <cell r="J408"/>
          <cell r="K408"/>
          <cell r="L408"/>
          <cell r="M408"/>
          <cell r="N408" t="str">
            <v>TL</v>
          </cell>
        </row>
        <row r="409">
          <cell r="B409" t="str">
            <v>4060406</v>
          </cell>
          <cell r="C409" t="str">
            <v>Dung dịch khoan và vữa trám + TN</v>
          </cell>
          <cell r="D409">
            <v>4</v>
          </cell>
          <cell r="E409" t="str">
            <v>06    0604</v>
          </cell>
          <cell r="F409" t="str">
            <v>Khoan khai thác dầu khí</v>
          </cell>
          <cell r="G409">
            <v>2017</v>
          </cell>
          <cell r="H409"/>
          <cell r="I409"/>
          <cell r="J409"/>
          <cell r="K409"/>
          <cell r="L409"/>
          <cell r="M409"/>
          <cell r="N409" t="str">
            <v>TL</v>
          </cell>
        </row>
        <row r="410">
          <cell r="B410" t="str">
            <v>4060408</v>
          </cell>
          <cell r="C410" t="str">
            <v>Công nghệ khai thác dầu khí 2</v>
          </cell>
          <cell r="D410">
            <v>2</v>
          </cell>
          <cell r="E410" t="str">
            <v>06    0604</v>
          </cell>
          <cell r="F410" t="str">
            <v>Khoan khai thác dầu khí</v>
          </cell>
          <cell r="G410" t="str">
            <v>Y</v>
          </cell>
          <cell r="H410"/>
          <cell r="I410"/>
          <cell r="J410"/>
          <cell r="K410"/>
          <cell r="L410"/>
          <cell r="M410"/>
          <cell r="N410" t="str">
            <v>TL</v>
          </cell>
        </row>
        <row r="411">
          <cell r="B411" t="str">
            <v>4060409</v>
          </cell>
          <cell r="C411" t="str">
            <v>Khoan định hướng</v>
          </cell>
          <cell r="D411">
            <v>2</v>
          </cell>
          <cell r="E411" t="str">
            <v>06    0604</v>
          </cell>
          <cell r="F411" t="str">
            <v>Khoan khai thác dầu khí</v>
          </cell>
          <cell r="G411">
            <v>2017</v>
          </cell>
          <cell r="H411"/>
          <cell r="I411"/>
          <cell r="J411"/>
          <cell r="K411"/>
          <cell r="L411"/>
          <cell r="M411"/>
          <cell r="N411" t="str">
            <v>TL</v>
          </cell>
        </row>
        <row r="412">
          <cell r="B412" t="str">
            <v>4060410</v>
          </cell>
          <cell r="C412" t="str">
            <v>Tính chất vật lý tầng chứa</v>
          </cell>
          <cell r="D412">
            <v>2</v>
          </cell>
          <cell r="E412" t="str">
            <v>06    0604</v>
          </cell>
          <cell r="F412" t="str">
            <v>Khoan khai thác dầu khí</v>
          </cell>
          <cell r="G412" t="str">
            <v>Y</v>
          </cell>
          <cell r="H412"/>
          <cell r="I412"/>
          <cell r="J412"/>
          <cell r="K412"/>
          <cell r="L412"/>
          <cell r="M412"/>
          <cell r="N412" t="str">
            <v>TL</v>
          </cell>
        </row>
        <row r="413">
          <cell r="B413" t="str">
            <v>4060411</v>
          </cell>
          <cell r="C413" t="str">
            <v>Khai thác mỏ dầu khí + BTL</v>
          </cell>
          <cell r="D413">
            <v>4</v>
          </cell>
          <cell r="E413" t="str">
            <v>06    0604</v>
          </cell>
          <cell r="F413" t="str">
            <v>Khoan khai thác dầu khí</v>
          </cell>
          <cell r="G413" t="str">
            <v>Y</v>
          </cell>
          <cell r="H413"/>
          <cell r="I413"/>
          <cell r="J413"/>
          <cell r="K413"/>
          <cell r="L413"/>
          <cell r="M413"/>
          <cell r="N413" t="str">
            <v>TL</v>
          </cell>
        </row>
        <row r="414">
          <cell r="B414" t="str">
            <v>4060412</v>
          </cell>
          <cell r="C414" t="str">
            <v>Thu gom, xử lý và vận chuyển chất lưu</v>
          </cell>
          <cell r="D414">
            <v>2</v>
          </cell>
          <cell r="E414" t="str">
            <v>06    0604</v>
          </cell>
          <cell r="F414" t="str">
            <v>Khoan khai thác dầu khí</v>
          </cell>
          <cell r="G414" t="str">
            <v>Y</v>
          </cell>
          <cell r="H414"/>
          <cell r="I414"/>
          <cell r="J414"/>
          <cell r="K414"/>
          <cell r="L414"/>
          <cell r="M414"/>
          <cell r="N414" t="str">
            <v>TL</v>
          </cell>
        </row>
        <row r="415">
          <cell r="B415" t="str">
            <v>4060413</v>
          </cell>
          <cell r="C415" t="str">
            <v>Công nghệ khoan dầu khí</v>
          </cell>
          <cell r="D415">
            <v>2</v>
          </cell>
          <cell r="E415" t="str">
            <v>06    0604</v>
          </cell>
          <cell r="F415" t="str">
            <v>Khoan khai thác dầu khí</v>
          </cell>
          <cell r="G415" t="str">
            <v>Y</v>
          </cell>
          <cell r="H415"/>
          <cell r="I415"/>
          <cell r="J415"/>
          <cell r="K415"/>
          <cell r="L415"/>
          <cell r="M415"/>
          <cell r="N415" t="str">
            <v>TL</v>
          </cell>
        </row>
        <row r="416">
          <cell r="B416" t="str">
            <v>4060414</v>
          </cell>
          <cell r="C416" t="str">
            <v>Công nghệ khai thác dầu khí</v>
          </cell>
          <cell r="D416">
            <v>2</v>
          </cell>
          <cell r="E416" t="str">
            <v>06    0604</v>
          </cell>
          <cell r="F416" t="str">
            <v>Khoan khai thác dầu khí</v>
          </cell>
          <cell r="G416" t="str">
            <v>Y</v>
          </cell>
          <cell r="H416"/>
          <cell r="I416"/>
          <cell r="J416"/>
          <cell r="K416"/>
          <cell r="L416"/>
          <cell r="M416"/>
          <cell r="N416" t="str">
            <v>TL</v>
          </cell>
        </row>
        <row r="417">
          <cell r="B417" t="str">
            <v>4060416</v>
          </cell>
          <cell r="C417" t="str">
            <v>Tiếng Anh chuyên ngành</v>
          </cell>
          <cell r="D417">
            <v>3</v>
          </cell>
          <cell r="E417" t="str">
            <v>06    0604</v>
          </cell>
          <cell r="F417" t="str">
            <v>Khoan khai thác dầu khí</v>
          </cell>
          <cell r="G417" t="str">
            <v>Y</v>
          </cell>
          <cell r="H417"/>
          <cell r="I417"/>
          <cell r="J417"/>
          <cell r="K417"/>
          <cell r="L417"/>
          <cell r="M417"/>
          <cell r="N417" t="str">
            <v>TL</v>
          </cell>
        </row>
        <row r="418">
          <cell r="B418" t="str">
            <v>4060417</v>
          </cell>
          <cell r="C418" t="str">
            <v>Tin học ứng dụng chuyên ngành</v>
          </cell>
          <cell r="D418">
            <v>2</v>
          </cell>
          <cell r="E418" t="str">
            <v>06    0604</v>
          </cell>
          <cell r="F418" t="str">
            <v>Khoan khai thác dầu khí</v>
          </cell>
          <cell r="G418" t="str">
            <v>x</v>
          </cell>
          <cell r="H418"/>
          <cell r="I418"/>
          <cell r="J418"/>
          <cell r="K418"/>
          <cell r="L418"/>
          <cell r="M418"/>
          <cell r="N418" t="str">
            <v>TL</v>
          </cell>
        </row>
        <row r="419">
          <cell r="B419" t="str">
            <v>4060418</v>
          </cell>
          <cell r="C419" t="str">
            <v>Hiện tượng phức tạp và sự cố trong khoan</v>
          </cell>
          <cell r="D419">
            <v>2</v>
          </cell>
          <cell r="E419" t="str">
            <v>06    0604</v>
          </cell>
          <cell r="F419" t="str">
            <v>Khoan khai thác dầu khí</v>
          </cell>
          <cell r="G419" t="str">
            <v>x</v>
          </cell>
          <cell r="H419"/>
          <cell r="I419"/>
          <cell r="J419"/>
          <cell r="K419"/>
          <cell r="L419"/>
          <cell r="M419"/>
          <cell r="N419" t="str">
            <v>TL</v>
          </cell>
        </row>
        <row r="420">
          <cell r="B420" t="str">
            <v>4060419</v>
          </cell>
          <cell r="C420" t="str">
            <v>Kỹ thuật Khai thác khí thiên nhiên</v>
          </cell>
          <cell r="D420">
            <v>2</v>
          </cell>
          <cell r="E420" t="str">
            <v>06    0604</v>
          </cell>
          <cell r="F420" t="str">
            <v>Khoan khai thác dầu khí</v>
          </cell>
          <cell r="G420" t="str">
            <v>Y</v>
          </cell>
          <cell r="H420"/>
          <cell r="I420"/>
          <cell r="J420"/>
          <cell r="K420"/>
          <cell r="L420"/>
          <cell r="M420"/>
          <cell r="N420" t="str">
            <v>TL</v>
          </cell>
        </row>
        <row r="421">
          <cell r="B421" t="str">
            <v>4060420</v>
          </cell>
          <cell r="C421" t="str">
            <v>Thu hồi dầu khí tăng cường</v>
          </cell>
          <cell r="D421">
            <v>2</v>
          </cell>
          <cell r="E421" t="str">
            <v>06    0604</v>
          </cell>
          <cell r="F421" t="str">
            <v>Khoan khai thác dầu khí</v>
          </cell>
          <cell r="G421" t="str">
            <v>Y</v>
          </cell>
          <cell r="H421"/>
          <cell r="I421"/>
          <cell r="J421"/>
          <cell r="K421"/>
          <cell r="L421"/>
          <cell r="M421"/>
          <cell r="N421" t="str">
            <v>TL</v>
          </cell>
        </row>
        <row r="422">
          <cell r="B422" t="str">
            <v>4060423</v>
          </cell>
          <cell r="C422" t="str">
            <v>Khoan khảo sát công trình và giếng kỹ thuật</v>
          </cell>
          <cell r="D422">
            <v>2</v>
          </cell>
          <cell r="E422" t="str">
            <v>06    0604</v>
          </cell>
          <cell r="F422" t="str">
            <v>Khoan khai thác dầu khí</v>
          </cell>
          <cell r="G422">
            <v>2017</v>
          </cell>
          <cell r="H422"/>
          <cell r="I422"/>
          <cell r="J422"/>
          <cell r="K422"/>
          <cell r="L422"/>
          <cell r="M422"/>
          <cell r="N422" t="str">
            <v>TL</v>
          </cell>
        </row>
        <row r="423">
          <cell r="B423" t="str">
            <v>4060426</v>
          </cell>
          <cell r="C423" t="str">
            <v>Khoan thăm dò - khảo sát</v>
          </cell>
          <cell r="D423">
            <v>2</v>
          </cell>
          <cell r="E423" t="str">
            <v>06    0604</v>
          </cell>
          <cell r="F423" t="str">
            <v>Khoan khai thác dầu khí</v>
          </cell>
          <cell r="G423">
            <v>2017</v>
          </cell>
          <cell r="H423"/>
          <cell r="I423"/>
          <cell r="J423"/>
          <cell r="K423"/>
          <cell r="L423"/>
          <cell r="M423"/>
          <cell r="N423" t="str">
            <v>TL</v>
          </cell>
        </row>
        <row r="424">
          <cell r="B424" t="str">
            <v>4060428</v>
          </cell>
          <cell r="C424" t="str">
            <v>Kỹ thuật bảo hộ lao động và bảo vệ môi trường</v>
          </cell>
          <cell r="D424">
            <v>2</v>
          </cell>
          <cell r="E424" t="str">
            <v>06    0604</v>
          </cell>
          <cell r="F424" t="str">
            <v>Khoan khai thác dầu khí</v>
          </cell>
          <cell r="G424" t="str">
            <v>Y</v>
          </cell>
          <cell r="H424"/>
          <cell r="I424"/>
          <cell r="J424"/>
          <cell r="K424"/>
          <cell r="L424"/>
          <cell r="M424"/>
          <cell r="N424" t="str">
            <v>TL</v>
          </cell>
        </row>
        <row r="425">
          <cell r="B425" t="str">
            <v>4060430</v>
          </cell>
          <cell r="C425" t="str">
            <v>Nâng cao tỷ lệ mẫu khoan</v>
          </cell>
          <cell r="D425">
            <v>2</v>
          </cell>
          <cell r="E425" t="str">
            <v>06    0604</v>
          </cell>
          <cell r="F425" t="str">
            <v>Khoan khai thác dầu khí</v>
          </cell>
          <cell r="G425">
            <v>2017</v>
          </cell>
          <cell r="H425"/>
          <cell r="I425"/>
          <cell r="J425"/>
          <cell r="K425"/>
          <cell r="L425"/>
          <cell r="M425"/>
          <cell r="N425" t="str">
            <v>TL</v>
          </cell>
        </row>
        <row r="426">
          <cell r="B426" t="str">
            <v>4060436</v>
          </cell>
          <cell r="C426" t="str">
            <v>Kỹ thuật khoan</v>
          </cell>
          <cell r="D426">
            <v>2</v>
          </cell>
          <cell r="E426" t="str">
            <v>06    0604</v>
          </cell>
          <cell r="F426" t="str">
            <v>Khoan khai thác dầu khí</v>
          </cell>
          <cell r="G426">
            <v>2017</v>
          </cell>
          <cell r="H426"/>
          <cell r="I426"/>
          <cell r="J426"/>
          <cell r="K426"/>
          <cell r="L426"/>
          <cell r="M426"/>
          <cell r="N426" t="str">
            <v>TL</v>
          </cell>
        </row>
        <row r="427">
          <cell r="B427" t="str">
            <v>4060438</v>
          </cell>
          <cell r="C427" t="str">
            <v>Công nghệ khoan dầu khí 1</v>
          </cell>
          <cell r="D427">
            <v>3</v>
          </cell>
          <cell r="E427" t="str">
            <v>06    0604</v>
          </cell>
          <cell r="F427" t="str">
            <v>Khoan khai thác dầu khí</v>
          </cell>
          <cell r="G427">
            <v>2017</v>
          </cell>
          <cell r="H427"/>
          <cell r="I427"/>
          <cell r="J427"/>
          <cell r="K427"/>
          <cell r="L427"/>
          <cell r="M427"/>
          <cell r="N427" t="str">
            <v>TL</v>
          </cell>
        </row>
        <row r="428">
          <cell r="B428" t="str">
            <v>4060440</v>
          </cell>
          <cell r="C428" t="str">
            <v>Công nghệ khai thác dầu khí 1</v>
          </cell>
          <cell r="D428">
            <v>3</v>
          </cell>
          <cell r="E428" t="str">
            <v>06    0604</v>
          </cell>
          <cell r="F428" t="str">
            <v>Khoan khai thác dầu khí</v>
          </cell>
          <cell r="G428" t="str">
            <v>Y</v>
          </cell>
          <cell r="H428"/>
          <cell r="I428"/>
          <cell r="J428"/>
          <cell r="K428"/>
          <cell r="L428"/>
          <cell r="M428"/>
          <cell r="N428" t="str">
            <v>TL</v>
          </cell>
        </row>
        <row r="429">
          <cell r="B429" t="str">
            <v>4060442</v>
          </cell>
          <cell r="C429" t="str">
            <v>Khoan thăm dò khoáng sản rắn</v>
          </cell>
          <cell r="D429">
            <v>3</v>
          </cell>
          <cell r="E429" t="str">
            <v>06    0604</v>
          </cell>
          <cell r="F429" t="str">
            <v>Khoan khai thác dầu khí</v>
          </cell>
          <cell r="G429">
            <v>2017</v>
          </cell>
          <cell r="H429"/>
          <cell r="I429"/>
          <cell r="J429"/>
          <cell r="K429"/>
          <cell r="L429"/>
          <cell r="M429"/>
          <cell r="N429" t="str">
            <v>TL</v>
          </cell>
        </row>
        <row r="430">
          <cell r="B430" t="str">
            <v>7060401</v>
          </cell>
          <cell r="C430" t="str">
            <v>Công nghệ khai thác dầu khí</v>
          </cell>
          <cell r="D430">
            <v>2</v>
          </cell>
          <cell r="E430" t="str">
            <v>06    0604</v>
          </cell>
          <cell r="F430" t="str">
            <v>Khoan khai thác dầu khí</v>
          </cell>
          <cell r="G430" t="str">
            <v>Y</v>
          </cell>
          <cell r="H430"/>
          <cell r="I430"/>
          <cell r="J430"/>
          <cell r="K430"/>
          <cell r="L430"/>
          <cell r="M430"/>
          <cell r="N430" t="str">
            <v>TL</v>
          </cell>
        </row>
        <row r="431">
          <cell r="B431" t="str">
            <v>7060402</v>
          </cell>
          <cell r="C431" t="str">
            <v>Công nghệ khai thác dầu khí</v>
          </cell>
          <cell r="D431">
            <v>4</v>
          </cell>
          <cell r="E431" t="str">
            <v>06    0604</v>
          </cell>
          <cell r="F431" t="str">
            <v>Khoan khai thác dầu khí</v>
          </cell>
          <cell r="G431" t="str">
            <v>Y</v>
          </cell>
          <cell r="H431"/>
          <cell r="I431"/>
          <cell r="J431"/>
          <cell r="K431"/>
          <cell r="L431"/>
          <cell r="M431"/>
          <cell r="N431" t="str">
            <v>TL</v>
          </cell>
        </row>
        <row r="432">
          <cell r="B432" t="str">
            <v>7060403</v>
          </cell>
          <cell r="C432" t="str">
            <v>Công nghệ khoan dầu khí</v>
          </cell>
          <cell r="D432">
            <v>2</v>
          </cell>
          <cell r="E432" t="str">
            <v>06    0604</v>
          </cell>
          <cell r="F432" t="str">
            <v>Khoan khai thác dầu khí</v>
          </cell>
          <cell r="G432" t="str">
            <v>Y</v>
          </cell>
          <cell r="H432"/>
          <cell r="I432"/>
          <cell r="J432"/>
          <cell r="K432"/>
          <cell r="L432"/>
          <cell r="M432"/>
          <cell r="N432" t="str">
            <v>TL</v>
          </cell>
        </row>
        <row r="433">
          <cell r="B433" t="str">
            <v>7060404</v>
          </cell>
          <cell r="C433" t="str">
            <v>Công nghệ khoan dầu khí</v>
          </cell>
          <cell r="D433">
            <v>4</v>
          </cell>
          <cell r="E433" t="str">
            <v>06    0604</v>
          </cell>
          <cell r="F433" t="str">
            <v>Khoan khai thác dầu khí</v>
          </cell>
          <cell r="G433" t="str">
            <v>Y</v>
          </cell>
          <cell r="H433"/>
          <cell r="I433"/>
          <cell r="J433"/>
          <cell r="K433"/>
          <cell r="L433"/>
          <cell r="M433"/>
          <cell r="N433" t="str">
            <v>TL</v>
          </cell>
        </row>
        <row r="434">
          <cell r="B434" t="str">
            <v>7060413</v>
          </cell>
          <cell r="C434" t="str">
            <v>Hiện tượng phức tạp và sự cố trong khoan</v>
          </cell>
          <cell r="D434">
            <v>2</v>
          </cell>
          <cell r="E434" t="str">
            <v>06    0604</v>
          </cell>
          <cell r="F434" t="str">
            <v>Khoan khai thác dầu khí</v>
          </cell>
          <cell r="G434" t="str">
            <v>Y</v>
          </cell>
          <cell r="H434"/>
          <cell r="I434"/>
          <cell r="J434"/>
          <cell r="K434"/>
          <cell r="L434"/>
          <cell r="M434"/>
          <cell r="N434" t="str">
            <v>TL</v>
          </cell>
        </row>
        <row r="435">
          <cell r="B435" t="str">
            <v>7060415</v>
          </cell>
          <cell r="C435" t="str">
            <v>Khoan - Khai thác đại cương</v>
          </cell>
          <cell r="D435">
            <v>2</v>
          </cell>
          <cell r="E435" t="str">
            <v>06    0604</v>
          </cell>
          <cell r="F435" t="str">
            <v>Khoan khai thác dầu khí</v>
          </cell>
          <cell r="G435" t="str">
            <v>Y</v>
          </cell>
          <cell r="H435"/>
          <cell r="I435"/>
          <cell r="J435"/>
          <cell r="K435"/>
          <cell r="L435"/>
          <cell r="M435"/>
          <cell r="N435" t="str">
            <v>TL</v>
          </cell>
        </row>
        <row r="436">
          <cell r="B436" t="str">
            <v>7060416</v>
          </cell>
          <cell r="C436" t="str">
            <v>Khoan định hướng</v>
          </cell>
          <cell r="D436">
            <v>2</v>
          </cell>
          <cell r="E436" t="str">
            <v>06    0604</v>
          </cell>
          <cell r="F436" t="str">
            <v>Khoan khai thác dầu khí</v>
          </cell>
          <cell r="G436" t="str">
            <v>Y</v>
          </cell>
          <cell r="H436"/>
          <cell r="I436"/>
          <cell r="J436"/>
          <cell r="K436"/>
          <cell r="L436"/>
          <cell r="M436"/>
          <cell r="N436" t="str">
            <v>TL</v>
          </cell>
        </row>
        <row r="437">
          <cell r="B437" t="str">
            <v>7060417</v>
          </cell>
          <cell r="C437" t="str">
            <v>Khoan khảo sát công trình và giếng kỹ thuật</v>
          </cell>
          <cell r="D437">
            <v>2</v>
          </cell>
          <cell r="E437" t="str">
            <v>06    0604</v>
          </cell>
          <cell r="F437" t="str">
            <v>Khoan khai thác dầu khí</v>
          </cell>
          <cell r="G437" t="str">
            <v>Y</v>
          </cell>
          <cell r="H437"/>
          <cell r="I437"/>
          <cell r="J437"/>
          <cell r="K437"/>
          <cell r="L437"/>
          <cell r="M437"/>
          <cell r="N437" t="str">
            <v>TL</v>
          </cell>
        </row>
        <row r="438">
          <cell r="B438" t="str">
            <v>7060418</v>
          </cell>
          <cell r="C438" t="str">
            <v>Khoan thăm dò - khảo sát</v>
          </cell>
          <cell r="D438">
            <v>2</v>
          </cell>
          <cell r="E438" t="str">
            <v>06    0604</v>
          </cell>
          <cell r="F438" t="str">
            <v>Khoan khai thác dầu khí</v>
          </cell>
          <cell r="G438" t="str">
            <v>Y</v>
          </cell>
          <cell r="H438"/>
          <cell r="I438"/>
          <cell r="J438"/>
          <cell r="K438"/>
          <cell r="L438"/>
          <cell r="M438"/>
          <cell r="N438" t="str">
            <v>TL</v>
          </cell>
        </row>
        <row r="439">
          <cell r="B439" t="str">
            <v>7060419</v>
          </cell>
          <cell r="C439" t="str">
            <v>Khoan thăm dò khoáng sản rắn</v>
          </cell>
          <cell r="D439">
            <v>3</v>
          </cell>
          <cell r="E439" t="str">
            <v>06    0604</v>
          </cell>
          <cell r="F439" t="str">
            <v>Khoan khai thác dầu khí</v>
          </cell>
          <cell r="G439" t="str">
            <v>Y</v>
          </cell>
          <cell r="H439"/>
          <cell r="I439"/>
          <cell r="J439"/>
          <cell r="K439"/>
          <cell r="L439"/>
          <cell r="M439"/>
          <cell r="N439" t="str">
            <v>TL</v>
          </cell>
        </row>
        <row r="440">
          <cell r="B440" t="str">
            <v>7060421</v>
          </cell>
          <cell r="C440" t="str">
            <v>Kỹ thuật bảo hộ lao động và bảo vệ môi trường</v>
          </cell>
          <cell r="D440">
            <v>2</v>
          </cell>
          <cell r="E440" t="str">
            <v>06    0604</v>
          </cell>
          <cell r="F440" t="str">
            <v>Khoan khai thác dầu khí</v>
          </cell>
          <cell r="G440" t="str">
            <v>Y</v>
          </cell>
          <cell r="H440"/>
          <cell r="I440"/>
          <cell r="J440"/>
          <cell r="K440"/>
          <cell r="L440"/>
          <cell r="M440"/>
          <cell r="N440" t="str">
            <v>TL</v>
          </cell>
        </row>
        <row r="441">
          <cell r="B441" t="str">
            <v>7060422</v>
          </cell>
          <cell r="C441" t="str">
            <v>Kỹ thuật Dầu khí đại cương</v>
          </cell>
          <cell r="D441">
            <v>2</v>
          </cell>
          <cell r="E441" t="str">
            <v>06    0604</v>
          </cell>
          <cell r="F441" t="str">
            <v>Khoan khai thác dầu khí</v>
          </cell>
          <cell r="G441" t="str">
            <v>Y</v>
          </cell>
          <cell r="H441"/>
          <cell r="I441"/>
          <cell r="J441"/>
          <cell r="K441"/>
          <cell r="L441"/>
          <cell r="M441"/>
          <cell r="N441" t="str">
            <v>TL</v>
          </cell>
        </row>
        <row r="442">
          <cell r="B442" t="str">
            <v>7060424</v>
          </cell>
          <cell r="C442" t="str">
            <v>Kỹ thuật Khai thác khí thiên nhiên</v>
          </cell>
          <cell r="D442">
            <v>2</v>
          </cell>
          <cell r="E442" t="str">
            <v>06    0604</v>
          </cell>
          <cell r="F442" t="str">
            <v>Khoan khai thác dầu khí</v>
          </cell>
          <cell r="G442" t="str">
            <v>Y</v>
          </cell>
          <cell r="H442"/>
          <cell r="I442"/>
          <cell r="J442"/>
          <cell r="K442"/>
          <cell r="L442"/>
          <cell r="M442"/>
          <cell r="N442" t="str">
            <v>TL</v>
          </cell>
        </row>
        <row r="443">
          <cell r="B443" t="str">
            <v>7060426</v>
          </cell>
          <cell r="C443" t="str">
            <v>Kỹ thuật khoan</v>
          </cell>
          <cell r="D443">
            <v>2</v>
          </cell>
          <cell r="E443" t="str">
            <v>06    0604</v>
          </cell>
          <cell r="F443" t="str">
            <v>Khoan khai thác dầu khí</v>
          </cell>
          <cell r="G443" t="str">
            <v>Y</v>
          </cell>
          <cell r="H443"/>
          <cell r="I443"/>
          <cell r="J443"/>
          <cell r="K443"/>
          <cell r="L443"/>
          <cell r="M443"/>
          <cell r="N443" t="str">
            <v>TL</v>
          </cell>
        </row>
        <row r="444">
          <cell r="B444" t="str">
            <v>7060427</v>
          </cell>
          <cell r="C444" t="str">
            <v>Kỹ thuật mỏ dầu khí</v>
          </cell>
          <cell r="D444">
            <v>3</v>
          </cell>
          <cell r="E444" t="str">
            <v>06    0604</v>
          </cell>
          <cell r="F444" t="str">
            <v>Khoan khai thác dầu khí</v>
          </cell>
          <cell r="G444" t="str">
            <v>Y</v>
          </cell>
          <cell r="H444"/>
          <cell r="I444"/>
          <cell r="J444"/>
          <cell r="K444"/>
          <cell r="L444"/>
          <cell r="M444"/>
          <cell r="N444" t="str">
            <v>TL</v>
          </cell>
        </row>
        <row r="445">
          <cell r="B445" t="str">
            <v>7060428</v>
          </cell>
          <cell r="C445" t="str">
            <v>Nâng cao tỷ lệ mẫu khoan</v>
          </cell>
          <cell r="D445">
            <v>2</v>
          </cell>
          <cell r="E445" t="str">
            <v>06    0604</v>
          </cell>
          <cell r="F445" t="str">
            <v>Khoan khai thác dầu khí</v>
          </cell>
          <cell r="G445" t="str">
            <v>Y</v>
          </cell>
          <cell r="H445"/>
          <cell r="I445"/>
          <cell r="J445"/>
          <cell r="K445"/>
          <cell r="L445"/>
          <cell r="M445"/>
          <cell r="N445" t="str">
            <v>TL</v>
          </cell>
        </row>
        <row r="446">
          <cell r="B446" t="str">
            <v>7060429</v>
          </cell>
          <cell r="C446" t="str">
            <v>Nguyên lý phá hủy</v>
          </cell>
          <cell r="D446">
            <v>2</v>
          </cell>
          <cell r="E446" t="str">
            <v>06    0604</v>
          </cell>
          <cell r="F446" t="str">
            <v>Khoan khai thác dầu khí</v>
          </cell>
          <cell r="G446" t="str">
            <v>Y</v>
          </cell>
          <cell r="H446"/>
          <cell r="I446"/>
          <cell r="J446"/>
          <cell r="K446"/>
          <cell r="L446"/>
          <cell r="M446"/>
          <cell r="N446" t="str">
            <v>TL</v>
          </cell>
        </row>
        <row r="447">
          <cell r="B447" t="str">
            <v>7060430</v>
          </cell>
          <cell r="C447" t="str">
            <v>Thu gom, xử lý và vận chuyển chất lưu</v>
          </cell>
          <cell r="D447">
            <v>2</v>
          </cell>
          <cell r="E447" t="str">
            <v>06    0604</v>
          </cell>
          <cell r="F447" t="str">
            <v>Khoan khai thác dầu khí</v>
          </cell>
          <cell r="G447" t="str">
            <v>Y</v>
          </cell>
          <cell r="H447"/>
          <cell r="I447"/>
          <cell r="J447"/>
          <cell r="K447"/>
          <cell r="L447"/>
          <cell r="M447"/>
          <cell r="N447" t="str">
            <v>TL</v>
          </cell>
        </row>
        <row r="448">
          <cell r="B448" t="str">
            <v>7060431</v>
          </cell>
          <cell r="C448" t="str">
            <v>Thu hồi dầu khí tăng cường</v>
          </cell>
          <cell r="D448">
            <v>2</v>
          </cell>
          <cell r="E448" t="str">
            <v>06    0604</v>
          </cell>
          <cell r="F448" t="str">
            <v>Khoan khai thác dầu khí</v>
          </cell>
          <cell r="G448" t="str">
            <v>Y</v>
          </cell>
          <cell r="H448"/>
          <cell r="I448"/>
          <cell r="J448"/>
          <cell r="K448"/>
          <cell r="L448"/>
          <cell r="M448"/>
          <cell r="N448" t="str">
            <v>TL</v>
          </cell>
        </row>
        <row r="449">
          <cell r="B449" t="str">
            <v>7060433</v>
          </cell>
          <cell r="C449" t="str">
            <v>Tiếng Anh chuyên ngành</v>
          </cell>
          <cell r="D449">
            <v>3</v>
          </cell>
          <cell r="E449" t="str">
            <v>06    0604</v>
          </cell>
          <cell r="F449" t="str">
            <v>Khoan khai thác dầu khí</v>
          </cell>
          <cell r="G449"/>
          <cell r="H449"/>
          <cell r="I449"/>
          <cell r="J449" t="str">
            <v>Y</v>
          </cell>
          <cell r="K449"/>
          <cell r="L449"/>
          <cell r="M449"/>
          <cell r="N449" t="str">
            <v>VĐ</v>
          </cell>
        </row>
        <row r="450">
          <cell r="B450" t="str">
            <v>7060434</v>
          </cell>
          <cell r="C450" t="str">
            <v>Tin học ứng dụng chuyên ngành</v>
          </cell>
          <cell r="D450">
            <v>2</v>
          </cell>
          <cell r="E450" t="str">
            <v>06    0604</v>
          </cell>
          <cell r="F450" t="str">
            <v>Khoan khai thác dầu khí</v>
          </cell>
          <cell r="G450" t="str">
            <v>Y</v>
          </cell>
          <cell r="H450"/>
          <cell r="I450"/>
          <cell r="J450"/>
          <cell r="K450"/>
          <cell r="L450"/>
          <cell r="M450"/>
          <cell r="N450" t="str">
            <v>TL</v>
          </cell>
        </row>
        <row r="451">
          <cell r="B451" t="str">
            <v>4060501</v>
          </cell>
          <cell r="C451" t="str">
            <v>Kỹ thuật ma sát</v>
          </cell>
          <cell r="D451">
            <v>3</v>
          </cell>
          <cell r="E451" t="str">
            <v>06    0605</v>
          </cell>
          <cell r="F451" t="str">
            <v>Thiết bị dầu khí và công trình</v>
          </cell>
          <cell r="G451" t="str">
            <v>Y</v>
          </cell>
          <cell r="H451"/>
          <cell r="I451"/>
          <cell r="J451"/>
          <cell r="K451"/>
          <cell r="L451"/>
          <cell r="M451"/>
          <cell r="N451" t="str">
            <v>TL</v>
          </cell>
        </row>
        <row r="452">
          <cell r="B452" t="str">
            <v>4060503</v>
          </cell>
          <cell r="C452" t="str">
            <v>Thiết bị khai thác dầu khí 1</v>
          </cell>
          <cell r="D452">
            <v>4</v>
          </cell>
          <cell r="E452" t="str">
            <v>06    0605</v>
          </cell>
          <cell r="F452" t="str">
            <v>Thiết bị dầu khí và công trình</v>
          </cell>
          <cell r="G452" t="str">
            <v>Y</v>
          </cell>
          <cell r="H452"/>
          <cell r="I452"/>
          <cell r="J452"/>
          <cell r="K452"/>
          <cell r="L452"/>
          <cell r="M452"/>
          <cell r="N452" t="str">
            <v>TL</v>
          </cell>
        </row>
        <row r="453">
          <cell r="B453" t="str">
            <v>4060504</v>
          </cell>
          <cell r="C453" t="str">
            <v>Khai thác kỹ thuật máy và thiết bị dầu khí</v>
          </cell>
          <cell r="D453">
            <v>3</v>
          </cell>
          <cell r="E453" t="str">
            <v>06    0605</v>
          </cell>
          <cell r="F453" t="str">
            <v>Thiết bị dầu khí và công trình</v>
          </cell>
          <cell r="G453" t="str">
            <v>Y</v>
          </cell>
          <cell r="H453"/>
          <cell r="I453"/>
          <cell r="J453"/>
          <cell r="K453"/>
          <cell r="L453"/>
          <cell r="M453"/>
          <cell r="N453" t="str">
            <v>TL</v>
          </cell>
        </row>
        <row r="454">
          <cell r="B454" t="str">
            <v>4060505</v>
          </cell>
          <cell r="C454" t="str">
            <v>Thiết bị xử lý sản phẩm khai thác</v>
          </cell>
          <cell r="D454">
            <v>3</v>
          </cell>
          <cell r="E454" t="str">
            <v>06    0605</v>
          </cell>
          <cell r="F454" t="str">
            <v>Thiết bị dầu khí và công trình</v>
          </cell>
          <cell r="G454" t="str">
            <v>Y</v>
          </cell>
          <cell r="H454"/>
          <cell r="I454"/>
          <cell r="J454"/>
          <cell r="K454"/>
          <cell r="L454"/>
          <cell r="M454"/>
          <cell r="N454" t="str">
            <v>TL</v>
          </cell>
        </row>
        <row r="455">
          <cell r="B455" t="str">
            <v>4060508</v>
          </cell>
          <cell r="C455" t="str">
            <v>Công trình đường ống và bể chứa</v>
          </cell>
          <cell r="D455">
            <v>3</v>
          </cell>
          <cell r="E455" t="str">
            <v>06    0605</v>
          </cell>
          <cell r="F455" t="str">
            <v>Thiết bị dầu khí và công trình</v>
          </cell>
          <cell r="G455" t="str">
            <v>Y</v>
          </cell>
          <cell r="H455"/>
          <cell r="I455"/>
          <cell r="J455"/>
          <cell r="K455"/>
          <cell r="L455"/>
          <cell r="M455"/>
          <cell r="N455" t="str">
            <v>TL</v>
          </cell>
        </row>
        <row r="456">
          <cell r="B456" t="str">
            <v>4060509</v>
          </cell>
          <cell r="C456" t="str">
            <v>Thiết bị khoan thăm dò khảo sát</v>
          </cell>
          <cell r="D456">
            <v>4</v>
          </cell>
          <cell r="E456" t="str">
            <v>06    0605</v>
          </cell>
          <cell r="F456" t="str">
            <v>Thiết bị dầu khí và công trình</v>
          </cell>
          <cell r="G456" t="str">
            <v>Y</v>
          </cell>
          <cell r="H456"/>
          <cell r="I456"/>
          <cell r="J456"/>
          <cell r="K456"/>
          <cell r="L456"/>
          <cell r="M456"/>
          <cell r="N456" t="str">
            <v>TL</v>
          </cell>
        </row>
        <row r="457">
          <cell r="B457" t="str">
            <v>4060512</v>
          </cell>
          <cell r="C457" t="str">
            <v>Thiết bị khoan dầu khí 2</v>
          </cell>
          <cell r="D457">
            <v>2</v>
          </cell>
          <cell r="E457" t="str">
            <v>06    0605</v>
          </cell>
          <cell r="F457" t="str">
            <v>Thiết bị dầu khí và công trình</v>
          </cell>
          <cell r="G457" t="str">
            <v>Y</v>
          </cell>
          <cell r="H457"/>
          <cell r="I457"/>
          <cell r="J457"/>
          <cell r="K457"/>
          <cell r="L457"/>
          <cell r="M457"/>
          <cell r="N457" t="str">
            <v>TL</v>
          </cell>
        </row>
        <row r="458">
          <cell r="B458" t="str">
            <v>4060513</v>
          </cell>
          <cell r="C458" t="str">
            <v>Thiết bị khai thác dầu khí 2</v>
          </cell>
          <cell r="D458">
            <v>2</v>
          </cell>
          <cell r="E458" t="str">
            <v>06    0605</v>
          </cell>
          <cell r="F458" t="str">
            <v>Thiết bị dầu khí và công trình</v>
          </cell>
          <cell r="G458" t="str">
            <v>Y</v>
          </cell>
          <cell r="H458"/>
          <cell r="I458"/>
          <cell r="J458"/>
          <cell r="K458"/>
          <cell r="L458"/>
          <cell r="M458"/>
          <cell r="N458" t="str">
            <v>TL</v>
          </cell>
        </row>
        <row r="459">
          <cell r="B459" t="str">
            <v>4060514</v>
          </cell>
          <cell r="C459" t="str">
            <v>Tiếng Anh chuyên ngành thiết bị dầu khí</v>
          </cell>
          <cell r="D459">
            <v>2</v>
          </cell>
          <cell r="E459" t="str">
            <v>06    0605</v>
          </cell>
          <cell r="F459" t="str">
            <v>Thiết bị dầu khí và công trình</v>
          </cell>
          <cell r="G459" t="str">
            <v>Y</v>
          </cell>
          <cell r="H459"/>
          <cell r="I459"/>
          <cell r="J459"/>
          <cell r="K459"/>
          <cell r="L459"/>
          <cell r="M459"/>
          <cell r="N459" t="str">
            <v>TL</v>
          </cell>
        </row>
        <row r="460">
          <cell r="B460" t="str">
            <v>4060515</v>
          </cell>
          <cell r="C460" t="str">
            <v>Tin học ứng dụng trong thiết bị dầu khí</v>
          </cell>
          <cell r="D460">
            <v>2</v>
          </cell>
          <cell r="E460" t="str">
            <v>06    0605</v>
          </cell>
          <cell r="F460" t="str">
            <v>Thiết bị dầu khí và công trình</v>
          </cell>
          <cell r="G460"/>
          <cell r="H460"/>
          <cell r="I460"/>
          <cell r="J460"/>
          <cell r="K460"/>
          <cell r="L460" t="str">
            <v>Y</v>
          </cell>
          <cell r="M460"/>
          <cell r="N460" t="str">
            <v>THTM</v>
          </cell>
        </row>
        <row r="461">
          <cell r="B461" t="str">
            <v>4060519</v>
          </cell>
          <cell r="C461" t="str">
            <v>Thiết bị khoan Dầu khí 1</v>
          </cell>
          <cell r="D461">
            <v>3</v>
          </cell>
          <cell r="E461" t="str">
            <v>06    0605</v>
          </cell>
          <cell r="F461" t="str">
            <v>Thiết bị dầu khí và công trình</v>
          </cell>
          <cell r="G461">
            <v>2017</v>
          </cell>
          <cell r="H461"/>
          <cell r="I461"/>
          <cell r="J461"/>
          <cell r="K461"/>
          <cell r="L461"/>
          <cell r="M461"/>
          <cell r="N461" t="str">
            <v>TL</v>
          </cell>
        </row>
        <row r="462">
          <cell r="B462" t="str">
            <v>4060521</v>
          </cell>
          <cell r="C462" t="str">
            <v>Thiết bị khai thác dầu khí 1</v>
          </cell>
          <cell r="D462">
            <v>3</v>
          </cell>
          <cell r="E462" t="str">
            <v>06    0605</v>
          </cell>
          <cell r="F462" t="str">
            <v>Thiết bị dầu khí và công trình</v>
          </cell>
          <cell r="G462" t="str">
            <v>X(2016)</v>
          </cell>
          <cell r="H462"/>
          <cell r="I462"/>
          <cell r="J462"/>
          <cell r="K462"/>
          <cell r="L462"/>
          <cell r="M462"/>
          <cell r="N462" t="str">
            <v>TL</v>
          </cell>
        </row>
        <row r="463">
          <cell r="B463" t="str">
            <v>4060523</v>
          </cell>
          <cell r="C463" t="str">
            <v>Thiết bị khoan thăm dò khảo sát</v>
          </cell>
          <cell r="D463">
            <v>3</v>
          </cell>
          <cell r="E463" t="str">
            <v>06    0605</v>
          </cell>
          <cell r="F463" t="str">
            <v>Thiết bị dầu khí và công trình</v>
          </cell>
          <cell r="G463">
            <v>2017</v>
          </cell>
          <cell r="H463"/>
          <cell r="I463"/>
          <cell r="J463"/>
          <cell r="K463"/>
          <cell r="L463"/>
          <cell r="M463"/>
          <cell r="N463" t="str">
            <v>TL</v>
          </cell>
        </row>
        <row r="464">
          <cell r="B464" t="str">
            <v>7060501</v>
          </cell>
          <cell r="C464" t="str">
            <v>Cơ cấu dẫn động thiết bị khoan</v>
          </cell>
          <cell r="D464">
            <v>2</v>
          </cell>
          <cell r="E464" t="str">
            <v>06    0605</v>
          </cell>
          <cell r="F464" t="str">
            <v>Thiết bị dầu khí và công trình</v>
          </cell>
          <cell r="G464" t="str">
            <v>Y</v>
          </cell>
          <cell r="H464"/>
          <cell r="I464"/>
          <cell r="J464"/>
          <cell r="K464"/>
          <cell r="L464"/>
          <cell r="M464"/>
          <cell r="N464" t="str">
            <v>TL</v>
          </cell>
        </row>
        <row r="465">
          <cell r="B465" t="str">
            <v>7060502</v>
          </cell>
          <cell r="C465" t="str">
            <v>Cơ sở Thiết kế thiết bị và dụng cụ khoan</v>
          </cell>
          <cell r="D465">
            <v>3</v>
          </cell>
          <cell r="E465" t="str">
            <v>06    0605</v>
          </cell>
          <cell r="F465" t="str">
            <v>Thiết bị dầu khí và công trình</v>
          </cell>
          <cell r="G465" t="str">
            <v>Y</v>
          </cell>
          <cell r="H465"/>
          <cell r="I465"/>
          <cell r="J465"/>
          <cell r="K465"/>
          <cell r="L465"/>
          <cell r="M465"/>
          <cell r="N465" t="str">
            <v>TL</v>
          </cell>
        </row>
        <row r="466">
          <cell r="B466" t="str">
            <v>7060503</v>
          </cell>
          <cell r="C466" t="str">
            <v>Công trình dầu khí đại cương</v>
          </cell>
          <cell r="D466">
            <v>2</v>
          </cell>
          <cell r="E466" t="str">
            <v>06    0605</v>
          </cell>
          <cell r="F466" t="str">
            <v>Thiết bị dầu khí và công trình</v>
          </cell>
          <cell r="G466" t="str">
            <v>Y</v>
          </cell>
          <cell r="H466"/>
          <cell r="I466"/>
          <cell r="J466"/>
          <cell r="K466"/>
          <cell r="L466"/>
          <cell r="M466"/>
          <cell r="N466" t="str">
            <v>TL</v>
          </cell>
        </row>
        <row r="467">
          <cell r="B467" t="str">
            <v>7060505</v>
          </cell>
          <cell r="C467" t="str">
            <v>Công trình đường ống và bể chứa</v>
          </cell>
          <cell r="D467">
            <v>3</v>
          </cell>
          <cell r="E467" t="str">
            <v>06    0605</v>
          </cell>
          <cell r="F467" t="str">
            <v>Thiết bị dầu khí và công trình</v>
          </cell>
          <cell r="G467" t="str">
            <v>Y</v>
          </cell>
          <cell r="H467"/>
          <cell r="I467"/>
          <cell r="J467"/>
          <cell r="K467"/>
          <cell r="L467"/>
          <cell r="M467"/>
          <cell r="N467" t="str">
            <v>TL</v>
          </cell>
        </row>
        <row r="468">
          <cell r="B468" t="str">
            <v>7060507</v>
          </cell>
          <cell r="C468" t="str">
            <v>Giàn khoan và xây lắp thiết bị</v>
          </cell>
          <cell r="D468">
            <v>3</v>
          </cell>
          <cell r="E468" t="str">
            <v>06    0605</v>
          </cell>
          <cell r="F468" t="str">
            <v>Thiết bị dầu khí và công trình</v>
          </cell>
          <cell r="G468" t="str">
            <v>Y</v>
          </cell>
          <cell r="H468"/>
          <cell r="I468"/>
          <cell r="J468"/>
          <cell r="K468"/>
          <cell r="L468"/>
          <cell r="M468"/>
          <cell r="N468" t="str">
            <v>TL</v>
          </cell>
        </row>
        <row r="469">
          <cell r="B469" t="str">
            <v>7060508</v>
          </cell>
          <cell r="C469" t="str">
            <v>Kỹ thuật an toàn trên các công trình dầu khí</v>
          </cell>
          <cell r="D469">
            <v>2</v>
          </cell>
          <cell r="E469" t="str">
            <v>06    0605</v>
          </cell>
          <cell r="F469" t="str">
            <v>Thiết bị dầu khí và công trình</v>
          </cell>
          <cell r="G469" t="str">
            <v>Y</v>
          </cell>
          <cell r="H469"/>
          <cell r="I469"/>
          <cell r="J469"/>
          <cell r="K469"/>
          <cell r="L469"/>
          <cell r="M469"/>
          <cell r="N469" t="str">
            <v>TL</v>
          </cell>
        </row>
        <row r="470">
          <cell r="B470" t="str">
            <v>7060509</v>
          </cell>
          <cell r="C470" t="str">
            <v>Kỹ thuật ma sát</v>
          </cell>
          <cell r="D470">
            <v>2</v>
          </cell>
          <cell r="E470" t="str">
            <v>06    0605</v>
          </cell>
          <cell r="F470" t="str">
            <v>Thiết bị dầu khí và công trình</v>
          </cell>
          <cell r="G470" t="str">
            <v>Y</v>
          </cell>
          <cell r="H470"/>
          <cell r="I470"/>
          <cell r="J470"/>
          <cell r="K470"/>
          <cell r="L470"/>
          <cell r="M470"/>
          <cell r="N470" t="str">
            <v>TL</v>
          </cell>
        </row>
        <row r="471">
          <cell r="B471" t="str">
            <v>7060510</v>
          </cell>
          <cell r="C471" t="str">
            <v>Nâng cao hiệu quả sử dụng thiết bị dầu khí</v>
          </cell>
          <cell r="D471">
            <v>2</v>
          </cell>
          <cell r="E471" t="str">
            <v>06    0605</v>
          </cell>
          <cell r="F471" t="str">
            <v>Thiết bị dầu khí và công trình</v>
          </cell>
          <cell r="G471" t="str">
            <v>Y</v>
          </cell>
          <cell r="H471"/>
          <cell r="I471"/>
          <cell r="J471"/>
          <cell r="K471"/>
          <cell r="L471"/>
          <cell r="M471"/>
          <cell r="N471" t="str">
            <v>TL</v>
          </cell>
        </row>
        <row r="472">
          <cell r="B472" t="str">
            <v>7060511</v>
          </cell>
          <cell r="C472" t="str">
            <v>Nhiệt động học trong kỹ thuật dầu khí</v>
          </cell>
          <cell r="D472">
            <v>2</v>
          </cell>
          <cell r="E472" t="str">
            <v>06    0605</v>
          </cell>
          <cell r="F472" t="str">
            <v>Thiết bị dầu khí và công trình</v>
          </cell>
          <cell r="G472" t="str">
            <v>Y</v>
          </cell>
          <cell r="H472"/>
          <cell r="I472"/>
          <cell r="J472"/>
          <cell r="K472"/>
          <cell r="L472"/>
          <cell r="M472"/>
          <cell r="N472" t="str">
            <v>TL</v>
          </cell>
        </row>
        <row r="473">
          <cell r="B473" t="str">
            <v>7060512</v>
          </cell>
          <cell r="C473" t="str">
            <v>Thiết bị Dầu khí đại cương</v>
          </cell>
          <cell r="D473">
            <v>2</v>
          </cell>
          <cell r="E473" t="str">
            <v>06    0605</v>
          </cell>
          <cell r="F473" t="str">
            <v>Thiết bị dầu khí và công trình</v>
          </cell>
          <cell r="G473" t="str">
            <v>Y</v>
          </cell>
          <cell r="H473"/>
          <cell r="I473"/>
          <cell r="J473"/>
          <cell r="K473"/>
          <cell r="L473"/>
          <cell r="M473"/>
          <cell r="N473" t="str">
            <v>TL</v>
          </cell>
        </row>
        <row r="474">
          <cell r="B474" t="str">
            <v>7060514</v>
          </cell>
          <cell r="C474" t="str">
            <v>Thiết bị khai thác dầu khí</v>
          </cell>
          <cell r="D474">
            <v>2</v>
          </cell>
          <cell r="E474" t="str">
            <v>06    0605</v>
          </cell>
          <cell r="F474" t="str">
            <v>Thiết bị dầu khí và công trình</v>
          </cell>
          <cell r="G474" t="str">
            <v>Y</v>
          </cell>
          <cell r="H474"/>
          <cell r="I474"/>
          <cell r="J474"/>
          <cell r="K474"/>
          <cell r="L474"/>
          <cell r="M474"/>
          <cell r="N474" t="str">
            <v>TL</v>
          </cell>
        </row>
        <row r="475">
          <cell r="B475" t="str">
            <v>7060515</v>
          </cell>
          <cell r="C475" t="str">
            <v>Thiết bị khai thác dầu khí 1</v>
          </cell>
          <cell r="D475">
            <v>3</v>
          </cell>
          <cell r="E475" t="str">
            <v>06    0605</v>
          </cell>
          <cell r="F475" t="str">
            <v>Thiết bị dầu khí và công trình</v>
          </cell>
          <cell r="G475" t="str">
            <v>Y</v>
          </cell>
          <cell r="H475"/>
          <cell r="I475"/>
          <cell r="J475"/>
          <cell r="K475"/>
          <cell r="L475"/>
          <cell r="M475"/>
          <cell r="N475" t="str">
            <v>TL</v>
          </cell>
        </row>
        <row r="476">
          <cell r="B476" t="str">
            <v>7060516</v>
          </cell>
          <cell r="C476" t="str">
            <v>Thiết bị khoan Dầu khí 1</v>
          </cell>
          <cell r="D476">
            <v>3</v>
          </cell>
          <cell r="E476" t="str">
            <v>06    0605</v>
          </cell>
          <cell r="F476" t="str">
            <v>Thiết bị dầu khí và công trình</v>
          </cell>
          <cell r="G476" t="str">
            <v>Y</v>
          </cell>
          <cell r="H476"/>
          <cell r="I476"/>
          <cell r="J476"/>
          <cell r="K476"/>
          <cell r="L476"/>
          <cell r="M476"/>
          <cell r="N476" t="str">
            <v>TL</v>
          </cell>
        </row>
        <row r="477">
          <cell r="B477" t="str">
            <v>7060517</v>
          </cell>
          <cell r="C477" t="str">
            <v>Thiết bị khoan thăm dò - Khảo sát</v>
          </cell>
          <cell r="D477">
            <v>2</v>
          </cell>
          <cell r="E477" t="str">
            <v>06    0605</v>
          </cell>
          <cell r="F477" t="str">
            <v>Thiết bị dầu khí và công trình</v>
          </cell>
          <cell r="G477" t="str">
            <v>Y</v>
          </cell>
          <cell r="H477"/>
          <cell r="I477"/>
          <cell r="J477"/>
          <cell r="K477"/>
          <cell r="L477"/>
          <cell r="M477"/>
          <cell r="N477" t="str">
            <v>TL</v>
          </cell>
        </row>
        <row r="478">
          <cell r="B478" t="str">
            <v>7060518</v>
          </cell>
          <cell r="C478" t="str">
            <v>Thiết bị khoan thăm dò khảo sát</v>
          </cell>
          <cell r="D478">
            <v>3</v>
          </cell>
          <cell r="E478" t="str">
            <v>06    0605</v>
          </cell>
          <cell r="F478" t="str">
            <v>Thiết bị dầu khí và công trình</v>
          </cell>
          <cell r="G478" t="str">
            <v>Y</v>
          </cell>
          <cell r="H478"/>
          <cell r="I478"/>
          <cell r="J478"/>
          <cell r="K478"/>
          <cell r="L478"/>
          <cell r="M478"/>
          <cell r="N478" t="str">
            <v>TL</v>
          </cell>
        </row>
        <row r="479">
          <cell r="B479" t="str">
            <v>7060519</v>
          </cell>
          <cell r="C479" t="str">
            <v>Thiết bị xử lý sản phẩm khai thác</v>
          </cell>
          <cell r="D479">
            <v>3</v>
          </cell>
          <cell r="E479" t="str">
            <v>06    0605</v>
          </cell>
          <cell r="F479" t="str">
            <v>Thiết bị dầu khí và công trình</v>
          </cell>
          <cell r="G479" t="str">
            <v>Y</v>
          </cell>
          <cell r="H479"/>
          <cell r="I479"/>
          <cell r="J479"/>
          <cell r="K479"/>
          <cell r="L479"/>
          <cell r="M479"/>
          <cell r="N479" t="str">
            <v>TL</v>
          </cell>
        </row>
        <row r="480">
          <cell r="B480" t="str">
            <v>7060521</v>
          </cell>
          <cell r="C480" t="str">
            <v>Tiếng Anh chuyên ngành Thiết bị dầu khí</v>
          </cell>
          <cell r="D480">
            <v>2</v>
          </cell>
          <cell r="E480" t="str">
            <v>06    0605</v>
          </cell>
          <cell r="F480" t="str">
            <v>Thiết bị dầu khí và công trình</v>
          </cell>
          <cell r="G480" t="str">
            <v>Y</v>
          </cell>
          <cell r="H480"/>
          <cell r="I480"/>
          <cell r="J480"/>
          <cell r="K480"/>
          <cell r="L480"/>
          <cell r="M480"/>
          <cell r="N480" t="str">
            <v>TL</v>
          </cell>
        </row>
        <row r="481">
          <cell r="B481" t="str">
            <v>7060522</v>
          </cell>
          <cell r="C481" t="str">
            <v>Tin học ứng dụng trong Thiết bị dầu khí</v>
          </cell>
          <cell r="D481">
            <v>2</v>
          </cell>
          <cell r="E481" t="str">
            <v>06    0605</v>
          </cell>
          <cell r="F481" t="str">
            <v>Thiết bị dầu khí và công trình</v>
          </cell>
          <cell r="G481"/>
          <cell r="H481"/>
          <cell r="I481"/>
          <cell r="J481"/>
          <cell r="K481"/>
          <cell r="L481" t="str">
            <v>Y</v>
          </cell>
          <cell r="M481"/>
          <cell r="N481" t="str">
            <v>THTM</v>
          </cell>
        </row>
        <row r="482">
          <cell r="B482" t="str">
            <v>4070101</v>
          </cell>
          <cell r="C482" t="str">
            <v>Kinh tế vi mô</v>
          </cell>
          <cell r="D482">
            <v>3</v>
          </cell>
          <cell r="E482" t="str">
            <v>07    0701</v>
          </cell>
          <cell r="F482" t="str">
            <v>Kinh tế cơ sở</v>
          </cell>
          <cell r="G482"/>
          <cell r="H482" t="str">
            <v>X(2016)</v>
          </cell>
          <cell r="I482"/>
          <cell r="J482"/>
          <cell r="K482"/>
          <cell r="L482"/>
          <cell r="M482"/>
          <cell r="N482" t="str">
            <v>TN</v>
          </cell>
        </row>
        <row r="483">
          <cell r="B483" t="str">
            <v>4070102</v>
          </cell>
          <cell r="C483" t="str">
            <v>Kinh tế vĩ mô</v>
          </cell>
          <cell r="D483">
            <v>3</v>
          </cell>
          <cell r="E483" t="str">
            <v>07    0701</v>
          </cell>
          <cell r="F483" t="str">
            <v>Kinh tế cơ sở</v>
          </cell>
          <cell r="G483"/>
          <cell r="H483" t="str">
            <v>Y</v>
          </cell>
          <cell r="I483"/>
          <cell r="J483"/>
          <cell r="K483"/>
          <cell r="L483"/>
          <cell r="M483"/>
          <cell r="N483" t="str">
            <v>TN</v>
          </cell>
        </row>
        <row r="484">
          <cell r="B484" t="str">
            <v>4070103</v>
          </cell>
          <cell r="C484" t="str">
            <v>Kinh tế lượng</v>
          </cell>
          <cell r="D484">
            <v>3</v>
          </cell>
          <cell r="E484" t="str">
            <v>07    0701</v>
          </cell>
          <cell r="F484" t="str">
            <v>Kinh tế cơ sở</v>
          </cell>
          <cell r="G484" t="str">
            <v>Y</v>
          </cell>
          <cell r="H484"/>
          <cell r="I484"/>
          <cell r="J484"/>
          <cell r="K484"/>
          <cell r="L484"/>
          <cell r="M484"/>
          <cell r="N484" t="str">
            <v>TL</v>
          </cell>
        </row>
        <row r="485">
          <cell r="B485" t="str">
            <v>4070104</v>
          </cell>
          <cell r="C485" t="str">
            <v>Nguyên lý thống kê</v>
          </cell>
          <cell r="D485">
            <v>2</v>
          </cell>
          <cell r="E485" t="str">
            <v>07    0701</v>
          </cell>
          <cell r="F485" t="str">
            <v>Kinh tế cơ sở</v>
          </cell>
          <cell r="G485">
            <v>2017</v>
          </cell>
          <cell r="H485"/>
          <cell r="I485"/>
          <cell r="J485"/>
          <cell r="K485"/>
          <cell r="L485"/>
          <cell r="M485"/>
          <cell r="N485" t="str">
            <v>TL</v>
          </cell>
        </row>
        <row r="486">
          <cell r="B486" t="str">
            <v>4070107</v>
          </cell>
          <cell r="C486" t="str">
            <v>Luật kinh tế</v>
          </cell>
          <cell r="D486">
            <v>2</v>
          </cell>
          <cell r="E486" t="str">
            <v>07    0701</v>
          </cell>
          <cell r="F486" t="str">
            <v>Kinh tế cơ sở</v>
          </cell>
          <cell r="G486"/>
          <cell r="H486">
            <v>2017</v>
          </cell>
          <cell r="I486"/>
          <cell r="J486"/>
          <cell r="K486"/>
          <cell r="L486"/>
          <cell r="M486"/>
          <cell r="N486" t="str">
            <v>TN</v>
          </cell>
        </row>
        <row r="487">
          <cell r="B487" t="str">
            <v>4070109</v>
          </cell>
          <cell r="C487" t="str">
            <v>Kinh doanh quốc tế</v>
          </cell>
          <cell r="D487">
            <v>2</v>
          </cell>
          <cell r="E487" t="str">
            <v>07    0701</v>
          </cell>
          <cell r="F487" t="str">
            <v>Kinh tế cơ sở</v>
          </cell>
          <cell r="G487"/>
          <cell r="H487">
            <v>2017</v>
          </cell>
          <cell r="I487"/>
          <cell r="J487"/>
          <cell r="K487"/>
          <cell r="L487"/>
          <cell r="M487"/>
          <cell r="N487" t="str">
            <v>TN</v>
          </cell>
        </row>
        <row r="488">
          <cell r="B488" t="str">
            <v>4070110</v>
          </cell>
          <cell r="C488" t="str">
            <v>Thống kê kinh tế doanh nghiệp</v>
          </cell>
          <cell r="D488">
            <v>3</v>
          </cell>
          <cell r="E488" t="str">
            <v>07    0701</v>
          </cell>
          <cell r="F488" t="str">
            <v>Kinh tế cơ sở</v>
          </cell>
          <cell r="G488">
            <v>2017</v>
          </cell>
          <cell r="H488"/>
          <cell r="I488"/>
          <cell r="J488"/>
          <cell r="K488"/>
          <cell r="L488"/>
          <cell r="M488"/>
          <cell r="N488" t="str">
            <v>TL</v>
          </cell>
        </row>
        <row r="489">
          <cell r="B489" t="str">
            <v>4070111</v>
          </cell>
          <cell r="C489" t="str">
            <v>Tin học ứng dụng trong kinh tế</v>
          </cell>
          <cell r="D489">
            <v>2</v>
          </cell>
          <cell r="E489" t="str">
            <v>07    0701</v>
          </cell>
          <cell r="F489" t="str">
            <v>Kinh tế cơ sở</v>
          </cell>
          <cell r="G489" t="str">
            <v>X</v>
          </cell>
          <cell r="H489"/>
          <cell r="I489"/>
          <cell r="J489"/>
          <cell r="K489"/>
          <cell r="L489"/>
          <cell r="M489"/>
          <cell r="N489" t="str">
            <v>TL</v>
          </cell>
        </row>
        <row r="490">
          <cell r="B490" t="str">
            <v>7070101</v>
          </cell>
          <cell r="C490" t="str">
            <v>Kinh doanh quốc tế</v>
          </cell>
          <cell r="D490">
            <v>2</v>
          </cell>
          <cell r="E490" t="str">
            <v>07    0701</v>
          </cell>
          <cell r="F490" t="str">
            <v>Kinh tế cơ sở</v>
          </cell>
          <cell r="G490"/>
          <cell r="H490" t="str">
            <v>X</v>
          </cell>
          <cell r="I490"/>
          <cell r="J490"/>
          <cell r="K490"/>
          <cell r="L490"/>
          <cell r="M490"/>
          <cell r="N490" t="str">
            <v>TN</v>
          </cell>
        </row>
        <row r="491">
          <cell r="B491" t="str">
            <v>7070102</v>
          </cell>
          <cell r="C491" t="str">
            <v>Kinh tế lượng</v>
          </cell>
          <cell r="D491">
            <v>3</v>
          </cell>
          <cell r="E491" t="str">
            <v>07    0701</v>
          </cell>
          <cell r="F491" t="str">
            <v>Kinh tế cơ sở</v>
          </cell>
          <cell r="G491" t="str">
            <v>Y</v>
          </cell>
          <cell r="H491"/>
          <cell r="I491"/>
          <cell r="J491"/>
          <cell r="K491"/>
          <cell r="L491"/>
          <cell r="M491"/>
          <cell r="N491" t="str">
            <v>TL</v>
          </cell>
        </row>
        <row r="492">
          <cell r="B492" t="str">
            <v>7070104</v>
          </cell>
          <cell r="C492" t="str">
            <v>Kinh tế vi mô</v>
          </cell>
          <cell r="D492">
            <v>3</v>
          </cell>
          <cell r="E492" t="str">
            <v>07    0701</v>
          </cell>
          <cell r="F492" t="str">
            <v>Kinh tế cơ sở</v>
          </cell>
          <cell r="G492"/>
          <cell r="H492" t="str">
            <v>Y</v>
          </cell>
          <cell r="I492"/>
          <cell r="J492"/>
          <cell r="K492"/>
          <cell r="L492"/>
          <cell r="M492"/>
          <cell r="N492" t="str">
            <v>TN</v>
          </cell>
        </row>
        <row r="493">
          <cell r="B493" t="str">
            <v>7070105</v>
          </cell>
          <cell r="C493" t="str">
            <v>Kinh tế vĩ mô</v>
          </cell>
          <cell r="D493">
            <v>3</v>
          </cell>
          <cell r="E493" t="str">
            <v>07    0701</v>
          </cell>
          <cell r="F493" t="str">
            <v>Kinh tế cơ sở</v>
          </cell>
          <cell r="G493"/>
          <cell r="H493" t="str">
            <v>Y</v>
          </cell>
          <cell r="I493"/>
          <cell r="J493"/>
          <cell r="K493"/>
          <cell r="L493"/>
          <cell r="M493"/>
          <cell r="N493" t="str">
            <v>TN</v>
          </cell>
        </row>
        <row r="494">
          <cell r="B494" t="str">
            <v>7070107</v>
          </cell>
          <cell r="C494" t="str">
            <v>Luật Kinh tế</v>
          </cell>
          <cell r="D494">
            <v>2</v>
          </cell>
          <cell r="E494" t="str">
            <v>07    0701</v>
          </cell>
          <cell r="F494" t="str">
            <v>Kinh tế cơ sở</v>
          </cell>
          <cell r="G494"/>
          <cell r="H494" t="str">
            <v>Y</v>
          </cell>
          <cell r="I494"/>
          <cell r="J494"/>
          <cell r="K494"/>
          <cell r="L494"/>
          <cell r="M494"/>
          <cell r="N494" t="str">
            <v>TN</v>
          </cell>
        </row>
        <row r="495">
          <cell r="B495" t="str">
            <v>7070109</v>
          </cell>
          <cell r="C495" t="str">
            <v>Nguyên lý thống kê</v>
          </cell>
          <cell r="D495">
            <v>2</v>
          </cell>
          <cell r="E495" t="str">
            <v>07    0701</v>
          </cell>
          <cell r="F495" t="str">
            <v>Kinh tế cơ sở</v>
          </cell>
          <cell r="G495" t="str">
            <v>Y</v>
          </cell>
          <cell r="H495"/>
          <cell r="I495"/>
          <cell r="J495"/>
          <cell r="K495"/>
          <cell r="L495"/>
          <cell r="M495"/>
          <cell r="N495" t="str">
            <v>TL</v>
          </cell>
        </row>
        <row r="496">
          <cell r="B496" t="str">
            <v>7070111</v>
          </cell>
          <cell r="C496" t="str">
            <v>Thống kê kinh tế doanh nghiệp</v>
          </cell>
          <cell r="D496">
            <v>3</v>
          </cell>
          <cell r="E496" t="str">
            <v>07    0701</v>
          </cell>
          <cell r="F496" t="str">
            <v>Kinh tế cơ sở</v>
          </cell>
          <cell r="G496" t="str">
            <v>Y</v>
          </cell>
          <cell r="H496"/>
          <cell r="I496"/>
          <cell r="J496"/>
          <cell r="K496"/>
          <cell r="L496"/>
          <cell r="M496"/>
          <cell r="N496" t="str">
            <v>TL</v>
          </cell>
        </row>
        <row r="497">
          <cell r="B497" t="str">
            <v>7070112</v>
          </cell>
          <cell r="C497" t="str">
            <v>Thống kê kinh tế doanh nghiệp</v>
          </cell>
          <cell r="D497">
            <v>2</v>
          </cell>
          <cell r="E497" t="str">
            <v>07    0701</v>
          </cell>
          <cell r="F497" t="str">
            <v>Kinh tế cơ sở</v>
          </cell>
          <cell r="G497" t="str">
            <v>Y</v>
          </cell>
          <cell r="H497"/>
          <cell r="I497"/>
          <cell r="J497"/>
          <cell r="K497"/>
          <cell r="L497"/>
          <cell r="M497"/>
          <cell r="N497" t="str">
            <v>TL</v>
          </cell>
        </row>
        <row r="498">
          <cell r="B498" t="str">
            <v>7070114</v>
          </cell>
          <cell r="C498" t="str">
            <v>Tin học ứng dụng trong kinh tế</v>
          </cell>
          <cell r="D498">
            <v>2</v>
          </cell>
          <cell r="E498" t="str">
            <v>07    0701</v>
          </cell>
          <cell r="F498" t="str">
            <v>Kinh tế cơ sở</v>
          </cell>
          <cell r="G498" t="str">
            <v>Y</v>
          </cell>
          <cell r="H498"/>
          <cell r="I498"/>
          <cell r="J498"/>
          <cell r="K498"/>
          <cell r="L498"/>
          <cell r="M498"/>
          <cell r="N498" t="str">
            <v>TL</v>
          </cell>
        </row>
        <row r="499">
          <cell r="B499" t="str">
            <v>4070202</v>
          </cell>
          <cell r="C499" t="str">
            <v>Định mức kinh tế kỹ thuật trong doanh nghiệp công nghiệp mỏ</v>
          </cell>
          <cell r="D499">
            <v>2</v>
          </cell>
          <cell r="E499" t="str">
            <v>07    0702</v>
          </cell>
          <cell r="F499" t="str">
            <v>Kinh tế mỏ</v>
          </cell>
          <cell r="G499"/>
          <cell r="H499"/>
          <cell r="I499">
            <v>2017</v>
          </cell>
          <cell r="J499"/>
          <cell r="K499"/>
          <cell r="L499"/>
          <cell r="M499"/>
          <cell r="N499" t="str">
            <v>TN+TL</v>
          </cell>
        </row>
        <row r="500">
          <cell r="B500" t="str">
            <v>4070203</v>
          </cell>
          <cell r="C500" t="str">
            <v>Quản trị học</v>
          </cell>
          <cell r="D500">
            <v>3</v>
          </cell>
          <cell r="E500" t="str">
            <v>07    0702</v>
          </cell>
          <cell r="F500" t="str">
            <v>Kinh tế mỏ</v>
          </cell>
          <cell r="G500"/>
          <cell r="H500"/>
          <cell r="I500">
            <v>2017</v>
          </cell>
          <cell r="J500"/>
          <cell r="K500"/>
          <cell r="L500"/>
          <cell r="M500"/>
          <cell r="N500" t="str">
            <v>TN+TL</v>
          </cell>
        </row>
        <row r="501">
          <cell r="B501" t="str">
            <v>4070204</v>
          </cell>
          <cell r="C501" t="str">
            <v>Quản trị chiến lược trong doanh nghiệp mỏ</v>
          </cell>
          <cell r="D501">
            <v>3</v>
          </cell>
          <cell r="E501" t="str">
            <v>07    0702</v>
          </cell>
          <cell r="F501" t="str">
            <v>Kinh tế mỏ</v>
          </cell>
          <cell r="G501"/>
          <cell r="H501"/>
          <cell r="I501">
            <v>2017</v>
          </cell>
          <cell r="J501"/>
          <cell r="K501"/>
          <cell r="L501"/>
          <cell r="M501"/>
          <cell r="N501" t="str">
            <v>TN+TL</v>
          </cell>
        </row>
        <row r="502">
          <cell r="B502" t="str">
            <v>4070205</v>
          </cell>
          <cell r="C502" t="str">
            <v>Marketing căn bản</v>
          </cell>
          <cell r="D502">
            <v>3</v>
          </cell>
          <cell r="E502" t="str">
            <v>07    0702</v>
          </cell>
          <cell r="F502" t="str">
            <v>Kinh tế mỏ</v>
          </cell>
          <cell r="G502"/>
          <cell r="H502"/>
          <cell r="I502" t="str">
            <v>X(2016)</v>
          </cell>
          <cell r="J502"/>
          <cell r="K502"/>
          <cell r="L502"/>
          <cell r="M502"/>
          <cell r="N502" t="str">
            <v>TN+TL</v>
          </cell>
        </row>
        <row r="503">
          <cell r="B503" t="str">
            <v>4070208</v>
          </cell>
          <cell r="C503" t="str">
            <v>Quản trị chất lượng</v>
          </cell>
          <cell r="D503">
            <v>2</v>
          </cell>
          <cell r="E503" t="str">
            <v>07    0702</v>
          </cell>
          <cell r="F503" t="str">
            <v>Kinh tế mỏ</v>
          </cell>
          <cell r="G503" t="str">
            <v>x</v>
          </cell>
          <cell r="H503"/>
          <cell r="I503"/>
          <cell r="J503"/>
          <cell r="K503"/>
          <cell r="L503"/>
          <cell r="M503"/>
          <cell r="N503" t="str">
            <v>TL</v>
          </cell>
        </row>
        <row r="504">
          <cell r="B504" t="str">
            <v>4070215</v>
          </cell>
          <cell r="C504" t="str">
            <v>Tâm lý học quản trị kinh doanh</v>
          </cell>
          <cell r="D504">
            <v>2</v>
          </cell>
          <cell r="E504" t="str">
            <v>07    0702</v>
          </cell>
          <cell r="F504" t="str">
            <v>Kinh tế mỏ</v>
          </cell>
          <cell r="G504"/>
          <cell r="H504"/>
          <cell r="I504" t="str">
            <v>X(2016)</v>
          </cell>
          <cell r="J504"/>
          <cell r="K504"/>
          <cell r="L504"/>
          <cell r="M504"/>
          <cell r="N504" t="str">
            <v>TN+TL</v>
          </cell>
        </row>
        <row r="505">
          <cell r="B505" t="str">
            <v>4070216</v>
          </cell>
          <cell r="C505" t="str">
            <v>Quản trị học</v>
          </cell>
          <cell r="D505">
            <v>2</v>
          </cell>
          <cell r="E505" t="str">
            <v>07    0702</v>
          </cell>
          <cell r="F505" t="str">
            <v>Kinh tế mỏ</v>
          </cell>
          <cell r="G505"/>
          <cell r="H505"/>
          <cell r="I505" t="str">
            <v>Y</v>
          </cell>
          <cell r="J505"/>
          <cell r="K505"/>
          <cell r="L505"/>
          <cell r="M505"/>
          <cell r="N505" t="str">
            <v>TN+TL</v>
          </cell>
        </row>
        <row r="506">
          <cell r="B506" t="str">
            <v>7070201</v>
          </cell>
          <cell r="C506" t="str">
            <v>Định mức kinh tế kỹ thuật trong doanh nghiệp công nghiệp mỏ</v>
          </cell>
          <cell r="D506">
            <v>2</v>
          </cell>
          <cell r="E506" t="str">
            <v>07    0702</v>
          </cell>
          <cell r="F506" t="str">
            <v>Kinh tế mỏ</v>
          </cell>
          <cell r="G506"/>
          <cell r="H506"/>
          <cell r="I506" t="str">
            <v>Y</v>
          </cell>
          <cell r="J506"/>
          <cell r="K506"/>
          <cell r="L506"/>
          <cell r="M506"/>
          <cell r="N506" t="str">
            <v>TN+TL</v>
          </cell>
        </row>
        <row r="507">
          <cell r="B507" t="str">
            <v>7070207</v>
          </cell>
          <cell r="C507" t="str">
            <v>Marketing căn bản</v>
          </cell>
          <cell r="D507">
            <v>3</v>
          </cell>
          <cell r="E507" t="str">
            <v>07    0702</v>
          </cell>
          <cell r="F507" t="str">
            <v>Kinh tế mỏ</v>
          </cell>
          <cell r="G507"/>
          <cell r="H507"/>
          <cell r="I507" t="str">
            <v>Y</v>
          </cell>
          <cell r="J507"/>
          <cell r="K507"/>
          <cell r="L507"/>
          <cell r="M507"/>
          <cell r="N507" t="str">
            <v>TN+TL</v>
          </cell>
        </row>
        <row r="508">
          <cell r="B508" t="str">
            <v>7070210</v>
          </cell>
          <cell r="C508" t="str">
            <v>Quản trị chất lượng</v>
          </cell>
          <cell r="D508">
            <v>2</v>
          </cell>
          <cell r="E508" t="str">
            <v>07    0702</v>
          </cell>
          <cell r="F508" t="str">
            <v>Kinh tế mỏ</v>
          </cell>
          <cell r="G508" t="str">
            <v>Y</v>
          </cell>
          <cell r="H508"/>
          <cell r="I508"/>
          <cell r="J508"/>
          <cell r="K508"/>
          <cell r="L508"/>
          <cell r="M508"/>
          <cell r="N508" t="str">
            <v>TL</v>
          </cell>
        </row>
        <row r="509">
          <cell r="B509" t="str">
            <v>7070212</v>
          </cell>
          <cell r="C509" t="str">
            <v>Quản trị chiến lược trong doanh nghiệp mỏ</v>
          </cell>
          <cell r="D509">
            <v>3</v>
          </cell>
          <cell r="E509" t="str">
            <v>07    0702</v>
          </cell>
          <cell r="F509" t="str">
            <v>Kinh tế mỏ</v>
          </cell>
          <cell r="G509"/>
          <cell r="H509"/>
          <cell r="I509" t="str">
            <v>Y</v>
          </cell>
          <cell r="J509"/>
          <cell r="K509"/>
          <cell r="L509"/>
          <cell r="M509"/>
          <cell r="N509" t="str">
            <v>TN+TL</v>
          </cell>
        </row>
        <row r="510">
          <cell r="B510" t="str">
            <v>7070214</v>
          </cell>
          <cell r="C510" t="str">
            <v>Quản trị học</v>
          </cell>
          <cell r="D510">
            <v>3</v>
          </cell>
          <cell r="E510" t="str">
            <v>07    0702</v>
          </cell>
          <cell r="F510" t="str">
            <v>Kinh tế mỏ</v>
          </cell>
          <cell r="G510"/>
          <cell r="H510"/>
          <cell r="I510" t="str">
            <v>Y</v>
          </cell>
          <cell r="J510"/>
          <cell r="K510"/>
          <cell r="L510"/>
          <cell r="M510"/>
          <cell r="N510" t="str">
            <v>TN+TL</v>
          </cell>
        </row>
        <row r="511">
          <cell r="B511" t="str">
            <v>7070215</v>
          </cell>
          <cell r="C511" t="str">
            <v>Quản trị học</v>
          </cell>
          <cell r="D511">
            <v>3</v>
          </cell>
          <cell r="E511" t="str">
            <v>07    0702</v>
          </cell>
          <cell r="F511" t="str">
            <v>Kinh tế mỏ</v>
          </cell>
          <cell r="G511"/>
          <cell r="H511"/>
          <cell r="I511" t="str">
            <v>Y</v>
          </cell>
          <cell r="J511"/>
          <cell r="K511"/>
          <cell r="L511"/>
          <cell r="M511"/>
          <cell r="N511" t="str">
            <v>TN+TL</v>
          </cell>
        </row>
        <row r="512">
          <cell r="B512" t="str">
            <v>7070217</v>
          </cell>
          <cell r="C512" t="str">
            <v>Quản trị nhân lực trong doanh nghiệp mỏ</v>
          </cell>
          <cell r="D512">
            <v>3</v>
          </cell>
          <cell r="E512" t="str">
            <v>07    0702</v>
          </cell>
          <cell r="F512" t="str">
            <v>Kinh tế mỏ</v>
          </cell>
          <cell r="G512"/>
          <cell r="H512"/>
          <cell r="I512" t="str">
            <v>X</v>
          </cell>
          <cell r="J512"/>
          <cell r="K512"/>
          <cell r="L512"/>
          <cell r="M512"/>
          <cell r="N512" t="str">
            <v>TN+TL</v>
          </cell>
        </row>
        <row r="513">
          <cell r="B513" t="str">
            <v>7070218</v>
          </cell>
          <cell r="C513" t="str">
            <v>Quản trị rủi ro trong doanh nghiệp mỏ</v>
          </cell>
          <cell r="D513">
            <v>2</v>
          </cell>
          <cell r="E513" t="str">
            <v>07    0702</v>
          </cell>
          <cell r="F513" t="str">
            <v>Kinh tế mỏ</v>
          </cell>
          <cell r="G513"/>
          <cell r="H513"/>
          <cell r="I513" t="str">
            <v>X</v>
          </cell>
          <cell r="J513"/>
          <cell r="K513"/>
          <cell r="L513"/>
          <cell r="M513"/>
          <cell r="N513" t="str">
            <v>TN+TL</v>
          </cell>
        </row>
        <row r="514">
          <cell r="B514" t="str">
            <v>7070222</v>
          </cell>
          <cell r="C514" t="str">
            <v>Tâm lý học quản trị kinh doanh</v>
          </cell>
          <cell r="D514">
            <v>2</v>
          </cell>
          <cell r="E514" t="str">
            <v>07    0702</v>
          </cell>
          <cell r="F514" t="str">
            <v>Kinh tế mỏ</v>
          </cell>
          <cell r="G514"/>
          <cell r="H514"/>
          <cell r="I514" t="str">
            <v>Y</v>
          </cell>
          <cell r="J514"/>
          <cell r="K514"/>
          <cell r="L514"/>
          <cell r="M514"/>
          <cell r="N514" t="str">
            <v>TN+TL</v>
          </cell>
        </row>
        <row r="515">
          <cell r="B515" t="str">
            <v>4070302</v>
          </cell>
          <cell r="C515" t="str">
            <v>Quản trị nhân lực</v>
          </cell>
          <cell r="D515">
            <v>3</v>
          </cell>
          <cell r="E515" t="str">
            <v>07    0703</v>
          </cell>
          <cell r="F515" t="str">
            <v>Kinh tế Địa chất- Dầu khí</v>
          </cell>
          <cell r="G515"/>
          <cell r="H515"/>
          <cell r="I515" t="str">
            <v>Y</v>
          </cell>
          <cell r="J515"/>
          <cell r="K515"/>
          <cell r="L515"/>
          <cell r="M515"/>
          <cell r="N515" t="str">
            <v>TN+TL</v>
          </cell>
        </row>
        <row r="516">
          <cell r="B516" t="str">
            <v>4070303</v>
          </cell>
          <cell r="C516" t="str">
            <v>Kinh tế công nghiệp</v>
          </cell>
          <cell r="D516">
            <v>3</v>
          </cell>
          <cell r="E516" t="str">
            <v>07    0703</v>
          </cell>
          <cell r="F516" t="str">
            <v>Kinh tế Địa chất- Dầu khí</v>
          </cell>
          <cell r="G516" t="str">
            <v>Y</v>
          </cell>
          <cell r="H516"/>
          <cell r="I516"/>
          <cell r="J516"/>
          <cell r="K516"/>
          <cell r="L516"/>
          <cell r="M516"/>
          <cell r="N516" t="str">
            <v>TL</v>
          </cell>
        </row>
        <row r="517">
          <cell r="B517" t="str">
            <v>4070304</v>
          </cell>
          <cell r="C517" t="str">
            <v>Kinh tế và quản trị doanh nghiệp</v>
          </cell>
          <cell r="D517">
            <v>3</v>
          </cell>
          <cell r="E517" t="str">
            <v>07    0703</v>
          </cell>
          <cell r="F517" t="str">
            <v>Kinh tế Địa chất- Dầu khí</v>
          </cell>
          <cell r="G517" t="str">
            <v>x</v>
          </cell>
          <cell r="H517"/>
          <cell r="I517"/>
          <cell r="J517"/>
          <cell r="K517"/>
          <cell r="L517"/>
          <cell r="M517"/>
          <cell r="N517" t="str">
            <v>TL</v>
          </cell>
        </row>
        <row r="518">
          <cell r="B518" t="str">
            <v>4070305</v>
          </cell>
          <cell r="C518" t="str">
            <v>Kinh tế môi trường</v>
          </cell>
          <cell r="D518">
            <v>2</v>
          </cell>
          <cell r="E518" t="str">
            <v>07    0703</v>
          </cell>
          <cell r="F518" t="str">
            <v>Kinh tế Địa chất- Dầu khí</v>
          </cell>
          <cell r="G518" t="str">
            <v>x</v>
          </cell>
          <cell r="H518"/>
          <cell r="I518"/>
          <cell r="J518"/>
          <cell r="K518"/>
          <cell r="L518"/>
          <cell r="M518"/>
          <cell r="N518" t="str">
            <v>TL</v>
          </cell>
        </row>
        <row r="519">
          <cell r="B519" t="str">
            <v>4070306</v>
          </cell>
          <cell r="C519" t="str">
            <v>Định mức kinh tế kỹ thuật</v>
          </cell>
          <cell r="D519">
            <v>2</v>
          </cell>
          <cell r="E519" t="str">
            <v>07    0703</v>
          </cell>
          <cell r="F519" t="str">
            <v>Kinh tế Địa chất- Dầu khí</v>
          </cell>
          <cell r="G519" t="str">
            <v>x</v>
          </cell>
          <cell r="H519"/>
          <cell r="I519"/>
          <cell r="J519"/>
          <cell r="K519"/>
          <cell r="L519"/>
          <cell r="M519"/>
          <cell r="N519" t="str">
            <v>TL</v>
          </cell>
        </row>
        <row r="520">
          <cell r="B520" t="str">
            <v>4070307</v>
          </cell>
          <cell r="C520" t="str">
            <v>Quản trị dự án đầu tư</v>
          </cell>
          <cell r="D520">
            <v>3</v>
          </cell>
          <cell r="E520" t="str">
            <v>07    0703</v>
          </cell>
          <cell r="F520" t="str">
            <v>Kinh tế Địa chất- Dầu khí</v>
          </cell>
          <cell r="G520">
            <v>2017</v>
          </cell>
          <cell r="H520"/>
          <cell r="I520"/>
          <cell r="J520"/>
          <cell r="K520"/>
          <cell r="L520"/>
          <cell r="M520"/>
          <cell r="N520" t="str">
            <v>TL</v>
          </cell>
        </row>
        <row r="521">
          <cell r="B521" t="str">
            <v>4070309</v>
          </cell>
          <cell r="C521" t="str">
            <v>Phân tích kinh tế hoạt động kinh doanh</v>
          </cell>
          <cell r="D521">
            <v>3</v>
          </cell>
          <cell r="E521" t="str">
            <v>07    0703</v>
          </cell>
          <cell r="F521" t="str">
            <v>Kinh tế Địa chất- Dầu khí</v>
          </cell>
          <cell r="G521" t="str">
            <v>X(2016)</v>
          </cell>
          <cell r="H521"/>
          <cell r="I521"/>
          <cell r="J521"/>
          <cell r="K521"/>
          <cell r="L521"/>
          <cell r="M521"/>
          <cell r="N521" t="str">
            <v>TL</v>
          </cell>
        </row>
        <row r="522">
          <cell r="B522" t="str">
            <v>4070313</v>
          </cell>
          <cell r="C522" t="str">
            <v>Kinh tế phát triển</v>
          </cell>
          <cell r="D522">
            <v>2</v>
          </cell>
          <cell r="E522" t="str">
            <v>07    0703</v>
          </cell>
          <cell r="F522" t="str">
            <v>Kinh tế Địa chất- Dầu khí</v>
          </cell>
          <cell r="G522" t="str">
            <v>x</v>
          </cell>
          <cell r="H522"/>
          <cell r="I522"/>
          <cell r="J522"/>
          <cell r="K522"/>
          <cell r="L522"/>
          <cell r="M522"/>
          <cell r="N522" t="str">
            <v>TL</v>
          </cell>
        </row>
        <row r="523">
          <cell r="B523" t="str">
            <v>4070314</v>
          </cell>
          <cell r="C523" t="str">
            <v>Quản trị thương mại</v>
          </cell>
          <cell r="D523">
            <v>2</v>
          </cell>
          <cell r="E523" t="str">
            <v>07    0703</v>
          </cell>
          <cell r="F523" t="str">
            <v>Kinh tế Địa chất- Dầu khí</v>
          </cell>
          <cell r="G523">
            <v>2017</v>
          </cell>
          <cell r="H523"/>
          <cell r="I523"/>
          <cell r="J523"/>
          <cell r="K523"/>
          <cell r="L523"/>
          <cell r="M523"/>
          <cell r="N523" t="str">
            <v>TL</v>
          </cell>
        </row>
        <row r="524">
          <cell r="B524" t="str">
            <v>4070315</v>
          </cell>
          <cell r="C524" t="str">
            <v>Quản trị marketing</v>
          </cell>
          <cell r="D524">
            <v>2</v>
          </cell>
          <cell r="E524" t="str">
            <v>07    0703</v>
          </cell>
          <cell r="F524" t="str">
            <v>Kinh tế Địa chất- Dầu khí</v>
          </cell>
          <cell r="G524"/>
          <cell r="H524"/>
          <cell r="I524" t="str">
            <v>X</v>
          </cell>
          <cell r="J524"/>
          <cell r="K524"/>
          <cell r="L524"/>
          <cell r="M524"/>
          <cell r="N524" t="str">
            <v>TN+TL</v>
          </cell>
        </row>
        <row r="525">
          <cell r="B525" t="str">
            <v>4070331</v>
          </cell>
          <cell r="C525" t="str">
            <v>Quản trị dự án đầu tư</v>
          </cell>
          <cell r="D525">
            <v>2</v>
          </cell>
          <cell r="E525" t="str">
            <v>07    0703</v>
          </cell>
          <cell r="F525" t="str">
            <v>Kinh tế Địa chất- Dầu khí</v>
          </cell>
          <cell r="G525" t="str">
            <v>x</v>
          </cell>
          <cell r="H525"/>
          <cell r="I525"/>
          <cell r="J525"/>
          <cell r="K525"/>
          <cell r="L525"/>
          <cell r="M525"/>
          <cell r="N525" t="str">
            <v>TL</v>
          </cell>
        </row>
        <row r="526">
          <cell r="B526" t="str">
            <v>4070334</v>
          </cell>
          <cell r="C526" t="str">
            <v>Kinh tế công nghiệp</v>
          </cell>
          <cell r="D526">
            <v>2</v>
          </cell>
          <cell r="E526" t="str">
            <v>07    0703</v>
          </cell>
          <cell r="F526" t="str">
            <v>Kinh tế Địa chất- Dầu khí</v>
          </cell>
          <cell r="G526" t="str">
            <v>Y</v>
          </cell>
          <cell r="H526"/>
          <cell r="I526"/>
          <cell r="J526"/>
          <cell r="K526"/>
          <cell r="L526"/>
          <cell r="M526"/>
          <cell r="N526" t="str">
            <v>TL</v>
          </cell>
        </row>
        <row r="527">
          <cell r="B527" t="str">
            <v>7070303</v>
          </cell>
          <cell r="C527" t="str">
            <v>Định mức kinh tế - kỹ thuật</v>
          </cell>
          <cell r="D527">
            <v>2</v>
          </cell>
          <cell r="E527" t="str">
            <v>07    0703</v>
          </cell>
          <cell r="F527" t="str">
            <v>Kinh tế Địa chất- Dầu khí</v>
          </cell>
          <cell r="G527" t="str">
            <v>X</v>
          </cell>
          <cell r="H527"/>
          <cell r="I527"/>
          <cell r="J527"/>
          <cell r="K527"/>
          <cell r="L527"/>
          <cell r="M527"/>
          <cell r="N527" t="str">
            <v>TL</v>
          </cell>
        </row>
        <row r="528">
          <cell r="B528" t="str">
            <v>7070304</v>
          </cell>
          <cell r="C528" t="str">
            <v>Định mức kinh tế - kỹ thuật trong DN dầu khí</v>
          </cell>
          <cell r="D528">
            <v>2</v>
          </cell>
          <cell r="E528" t="str">
            <v>07    0703</v>
          </cell>
          <cell r="F528" t="str">
            <v>Kinh tế Địa chất- Dầu khí</v>
          </cell>
          <cell r="G528" t="str">
            <v>X</v>
          </cell>
          <cell r="H528"/>
          <cell r="I528"/>
          <cell r="J528"/>
          <cell r="K528"/>
          <cell r="L528"/>
          <cell r="M528"/>
          <cell r="N528" t="str">
            <v>TL</v>
          </cell>
        </row>
        <row r="529">
          <cell r="B529" t="str">
            <v>7070310</v>
          </cell>
          <cell r="C529" t="str">
            <v>Kinh tế công nghiệp</v>
          </cell>
          <cell r="D529">
            <v>3</v>
          </cell>
          <cell r="E529" t="str">
            <v>07    0703</v>
          </cell>
          <cell r="F529" t="str">
            <v>Kinh tế Địa chất- Dầu khí</v>
          </cell>
          <cell r="G529" t="str">
            <v>Y</v>
          </cell>
          <cell r="H529"/>
          <cell r="I529"/>
          <cell r="J529"/>
          <cell r="K529"/>
          <cell r="L529"/>
          <cell r="M529"/>
          <cell r="N529" t="str">
            <v>TL</v>
          </cell>
        </row>
        <row r="530">
          <cell r="B530" t="str">
            <v>7070312</v>
          </cell>
          <cell r="C530" t="str">
            <v>Kinh tế môi trường</v>
          </cell>
          <cell r="D530">
            <v>2</v>
          </cell>
          <cell r="E530" t="str">
            <v>07    0703</v>
          </cell>
          <cell r="F530" t="str">
            <v>Kinh tế Địa chất- Dầu khí</v>
          </cell>
          <cell r="G530" t="str">
            <v>Y</v>
          </cell>
          <cell r="H530"/>
          <cell r="I530"/>
          <cell r="J530"/>
          <cell r="K530"/>
          <cell r="L530"/>
          <cell r="M530"/>
          <cell r="N530" t="str">
            <v>TL</v>
          </cell>
        </row>
        <row r="531">
          <cell r="B531" t="str">
            <v>7070314</v>
          </cell>
          <cell r="C531" t="str">
            <v>Kinh tế phát triển</v>
          </cell>
          <cell r="D531">
            <v>2</v>
          </cell>
          <cell r="E531" t="str">
            <v>07    0703</v>
          </cell>
          <cell r="F531" t="str">
            <v>Kinh tế Địa chất- Dầu khí</v>
          </cell>
          <cell r="G531" t="str">
            <v>Y</v>
          </cell>
          <cell r="H531"/>
          <cell r="I531"/>
          <cell r="J531"/>
          <cell r="K531"/>
          <cell r="L531"/>
          <cell r="M531"/>
          <cell r="N531" t="str">
            <v>TL</v>
          </cell>
        </row>
        <row r="532">
          <cell r="B532" t="str">
            <v>7070315</v>
          </cell>
          <cell r="C532" t="str">
            <v>Kinh tế và quản trị doanh nghiệp</v>
          </cell>
          <cell r="D532">
            <v>3</v>
          </cell>
          <cell r="E532" t="str">
            <v>07    0703</v>
          </cell>
          <cell r="F532" t="str">
            <v>Kinh tế Địa chất- Dầu khí</v>
          </cell>
          <cell r="G532" t="str">
            <v>Y</v>
          </cell>
          <cell r="H532"/>
          <cell r="I532"/>
          <cell r="J532"/>
          <cell r="K532"/>
          <cell r="L532"/>
          <cell r="M532"/>
          <cell r="N532" t="str">
            <v>TL</v>
          </cell>
        </row>
        <row r="533">
          <cell r="B533" t="str">
            <v>7070317</v>
          </cell>
          <cell r="C533" t="str">
            <v>Phân tích kinh tế hoạt động kinh doanh</v>
          </cell>
          <cell r="D533">
            <v>3</v>
          </cell>
          <cell r="E533" t="str">
            <v>07    0703</v>
          </cell>
          <cell r="F533" t="str">
            <v>Kinh tế Địa chất- Dầu khí</v>
          </cell>
          <cell r="G533" t="str">
            <v>Y</v>
          </cell>
          <cell r="H533"/>
          <cell r="I533"/>
          <cell r="J533"/>
          <cell r="K533"/>
          <cell r="L533"/>
          <cell r="M533"/>
          <cell r="N533" t="str">
            <v>TL</v>
          </cell>
        </row>
        <row r="534">
          <cell r="B534" t="str">
            <v>7070318</v>
          </cell>
          <cell r="C534" t="str">
            <v>Phân tích kinh tế trong DN Dầu khí</v>
          </cell>
          <cell r="D534">
            <v>3</v>
          </cell>
          <cell r="E534" t="str">
            <v>07    0703</v>
          </cell>
          <cell r="F534" t="str">
            <v>Kinh tế Địa chất- Dầu khí</v>
          </cell>
          <cell r="G534" t="str">
            <v>X</v>
          </cell>
          <cell r="H534"/>
          <cell r="I534"/>
          <cell r="J534"/>
          <cell r="K534"/>
          <cell r="L534"/>
          <cell r="M534"/>
          <cell r="N534" t="str">
            <v>TL</v>
          </cell>
        </row>
        <row r="535">
          <cell r="B535" t="str">
            <v>7070319</v>
          </cell>
          <cell r="C535" t="str">
            <v>Quản trị chiến lược</v>
          </cell>
          <cell r="D535">
            <v>3</v>
          </cell>
          <cell r="E535" t="str">
            <v>07    0703</v>
          </cell>
          <cell r="F535" t="str">
            <v>Kinh tế Địa chất- Dầu khí</v>
          </cell>
          <cell r="G535" t="str">
            <v>X</v>
          </cell>
          <cell r="H535"/>
          <cell r="I535"/>
          <cell r="J535"/>
          <cell r="K535"/>
          <cell r="L535"/>
          <cell r="M535"/>
          <cell r="N535" t="str">
            <v>TL</v>
          </cell>
        </row>
        <row r="536">
          <cell r="B536" t="str">
            <v>7070321</v>
          </cell>
          <cell r="C536" t="str">
            <v>Quản trị dự án đầu tư</v>
          </cell>
          <cell r="D536">
            <v>2</v>
          </cell>
          <cell r="E536" t="str">
            <v>07    0703</v>
          </cell>
          <cell r="F536" t="str">
            <v>Kinh tế Địa chất- Dầu khí</v>
          </cell>
          <cell r="G536" t="str">
            <v>Y</v>
          </cell>
          <cell r="H536"/>
          <cell r="I536"/>
          <cell r="J536"/>
          <cell r="K536"/>
          <cell r="L536"/>
          <cell r="M536"/>
          <cell r="N536" t="str">
            <v>TL</v>
          </cell>
        </row>
        <row r="537">
          <cell r="B537" t="str">
            <v>7070322</v>
          </cell>
          <cell r="C537" t="str">
            <v>Quản trị dự án đầu tư</v>
          </cell>
          <cell r="D537">
            <v>3</v>
          </cell>
          <cell r="E537" t="str">
            <v>07    0703</v>
          </cell>
          <cell r="F537" t="str">
            <v>Kinh tế Địa chất- Dầu khí</v>
          </cell>
          <cell r="G537" t="str">
            <v>Y</v>
          </cell>
          <cell r="H537"/>
          <cell r="I537"/>
          <cell r="J537"/>
          <cell r="K537"/>
          <cell r="L537"/>
          <cell r="M537"/>
          <cell r="N537" t="str">
            <v>TL</v>
          </cell>
        </row>
        <row r="538">
          <cell r="B538" t="str">
            <v>7070323</v>
          </cell>
          <cell r="C538" t="str">
            <v>Quản trị marketing</v>
          </cell>
          <cell r="D538">
            <v>2</v>
          </cell>
          <cell r="E538" t="str">
            <v>07    0703</v>
          </cell>
          <cell r="F538" t="str">
            <v>Kinh tế Địa chất- Dầu khí</v>
          </cell>
          <cell r="G538"/>
          <cell r="H538"/>
          <cell r="I538" t="str">
            <v>X</v>
          </cell>
          <cell r="J538"/>
          <cell r="K538"/>
          <cell r="L538"/>
          <cell r="M538"/>
          <cell r="N538" t="str">
            <v>TN+TL</v>
          </cell>
        </row>
        <row r="539">
          <cell r="B539" t="str">
            <v>7070324</v>
          </cell>
          <cell r="C539" t="str">
            <v>Quản trị nhân lực</v>
          </cell>
          <cell r="D539">
            <v>2</v>
          </cell>
          <cell r="E539" t="str">
            <v>07    0703</v>
          </cell>
          <cell r="F539" t="str">
            <v>Kinh tế Địa chất- Dầu khí</v>
          </cell>
          <cell r="G539"/>
          <cell r="H539"/>
          <cell r="I539" t="str">
            <v>Y</v>
          </cell>
          <cell r="J539"/>
          <cell r="K539"/>
          <cell r="L539"/>
          <cell r="M539"/>
          <cell r="N539" t="str">
            <v>TN+TL</v>
          </cell>
        </row>
        <row r="540">
          <cell r="B540" t="str">
            <v>7070325</v>
          </cell>
          <cell r="C540" t="str">
            <v>Quản trị nhân lực</v>
          </cell>
          <cell r="D540">
            <v>3</v>
          </cell>
          <cell r="E540" t="str">
            <v>07    0703</v>
          </cell>
          <cell r="F540" t="str">
            <v>Kinh tế Địa chất- Dầu khí</v>
          </cell>
          <cell r="G540"/>
          <cell r="H540"/>
          <cell r="I540" t="str">
            <v>X</v>
          </cell>
          <cell r="J540"/>
          <cell r="K540"/>
          <cell r="L540"/>
          <cell r="M540"/>
          <cell r="N540" t="str">
            <v>TN+TL</v>
          </cell>
        </row>
        <row r="541">
          <cell r="B541" t="str">
            <v>7070326</v>
          </cell>
          <cell r="C541" t="str">
            <v>Quản trị nhân lực trong DN dầu khí</v>
          </cell>
          <cell r="D541">
            <v>3</v>
          </cell>
          <cell r="E541" t="str">
            <v>07    0703</v>
          </cell>
          <cell r="F541" t="str">
            <v>Kinh tế Địa chất- Dầu khí</v>
          </cell>
          <cell r="G541"/>
          <cell r="H541"/>
          <cell r="I541" t="str">
            <v>X</v>
          </cell>
          <cell r="J541"/>
          <cell r="K541"/>
          <cell r="L541"/>
          <cell r="M541"/>
          <cell r="N541" t="str">
            <v>TN+TL</v>
          </cell>
        </row>
        <row r="542">
          <cell r="B542" t="str">
            <v>7070327</v>
          </cell>
          <cell r="C542" t="str">
            <v>Quản trị sản xuất</v>
          </cell>
          <cell r="D542">
            <v>2</v>
          </cell>
          <cell r="E542" t="str">
            <v>07    0703</v>
          </cell>
          <cell r="F542" t="str">
            <v>Kinh tế Địa chất- Dầu khí</v>
          </cell>
          <cell r="G542"/>
          <cell r="H542"/>
          <cell r="I542" t="str">
            <v>X</v>
          </cell>
          <cell r="J542"/>
          <cell r="K542"/>
          <cell r="L542"/>
          <cell r="M542"/>
          <cell r="N542" t="str">
            <v>TN+TL</v>
          </cell>
        </row>
        <row r="543">
          <cell r="B543" t="str">
            <v>7070328</v>
          </cell>
          <cell r="C543" t="str">
            <v>Quản trị sản xuất</v>
          </cell>
          <cell r="D543">
            <v>3</v>
          </cell>
          <cell r="E543" t="str">
            <v>07    0703</v>
          </cell>
          <cell r="F543" t="str">
            <v>Kinh tế Địa chất- Dầu khí</v>
          </cell>
          <cell r="G543"/>
          <cell r="H543"/>
          <cell r="I543" t="str">
            <v>X</v>
          </cell>
          <cell r="J543"/>
          <cell r="K543"/>
          <cell r="L543"/>
          <cell r="M543"/>
          <cell r="N543" t="str">
            <v>TN+TL</v>
          </cell>
        </row>
        <row r="544">
          <cell r="B544" t="str">
            <v>7070329</v>
          </cell>
          <cell r="C544" t="str">
            <v>Quản trị sản xuất trong DN Dầu khí</v>
          </cell>
          <cell r="D544">
            <v>3</v>
          </cell>
          <cell r="E544" t="str">
            <v>07    0703</v>
          </cell>
          <cell r="F544" t="str">
            <v>Kinh tế Địa chất- Dầu khí</v>
          </cell>
          <cell r="G544"/>
          <cell r="H544"/>
          <cell r="I544" t="str">
            <v>X</v>
          </cell>
          <cell r="J544"/>
          <cell r="K544"/>
          <cell r="L544"/>
          <cell r="M544"/>
          <cell r="N544" t="str">
            <v>TN+TL</v>
          </cell>
        </row>
        <row r="545">
          <cell r="B545" t="str">
            <v>7070333</v>
          </cell>
          <cell r="C545" t="str">
            <v>Quản trị thương mại</v>
          </cell>
          <cell r="D545">
            <v>2</v>
          </cell>
          <cell r="E545" t="str">
            <v>07    0703</v>
          </cell>
          <cell r="F545" t="str">
            <v>Kinh tế Địa chất- Dầu khí</v>
          </cell>
          <cell r="G545" t="str">
            <v>Y</v>
          </cell>
          <cell r="H545"/>
          <cell r="I545"/>
          <cell r="J545"/>
          <cell r="K545"/>
          <cell r="L545"/>
          <cell r="M545"/>
          <cell r="N545" t="str">
            <v>TL</v>
          </cell>
        </row>
        <row r="546">
          <cell r="B546" t="str">
            <v>7070335</v>
          </cell>
          <cell r="C546" t="str">
            <v>Văn hóa doanh nghiệp</v>
          </cell>
          <cell r="D546">
            <v>2</v>
          </cell>
          <cell r="E546" t="str">
            <v>07    0703</v>
          </cell>
          <cell r="F546" t="str">
            <v>Kinh tế Địa chất- Dầu khí</v>
          </cell>
          <cell r="G546"/>
          <cell r="H546"/>
          <cell r="I546" t="str">
            <v>X</v>
          </cell>
          <cell r="J546"/>
          <cell r="K546"/>
          <cell r="L546"/>
          <cell r="M546"/>
          <cell r="N546" t="str">
            <v>VĐ</v>
          </cell>
        </row>
        <row r="547">
          <cell r="B547" t="str">
            <v>4070401</v>
          </cell>
          <cell r="C547" t="str">
            <v>Nguyên lý kế toán</v>
          </cell>
          <cell r="D547">
            <v>3</v>
          </cell>
          <cell r="E547" t="str">
            <v>07    0704</v>
          </cell>
          <cell r="F547" t="str">
            <v>Kế toán</v>
          </cell>
          <cell r="G547" t="str">
            <v>Y</v>
          </cell>
          <cell r="H547"/>
          <cell r="I547"/>
          <cell r="J547"/>
          <cell r="K547"/>
          <cell r="L547"/>
          <cell r="M547"/>
          <cell r="N547" t="str">
            <v>TL</v>
          </cell>
        </row>
        <row r="548">
          <cell r="B548" t="str">
            <v>4070406</v>
          </cell>
          <cell r="C548" t="str">
            <v>Tài chính doanh nghiệp</v>
          </cell>
          <cell r="D548">
            <v>3</v>
          </cell>
          <cell r="E548" t="str">
            <v>07    0704</v>
          </cell>
          <cell r="F548" t="str">
            <v>Kế toán</v>
          </cell>
          <cell r="G548"/>
          <cell r="H548"/>
          <cell r="I548" t="str">
            <v>Y</v>
          </cell>
          <cell r="J548"/>
          <cell r="K548"/>
          <cell r="L548"/>
          <cell r="M548"/>
          <cell r="N548" t="str">
            <v>TN+TL</v>
          </cell>
        </row>
        <row r="549">
          <cell r="B549" t="str">
            <v>4070407</v>
          </cell>
          <cell r="C549" t="str">
            <v>Kế toán quản trị</v>
          </cell>
          <cell r="D549">
            <v>3</v>
          </cell>
          <cell r="E549" t="str">
            <v>07    0704</v>
          </cell>
          <cell r="F549" t="str">
            <v>Kế toán</v>
          </cell>
          <cell r="G549"/>
          <cell r="H549"/>
          <cell r="I549" t="str">
            <v>Y</v>
          </cell>
          <cell r="J549"/>
          <cell r="K549"/>
          <cell r="L549"/>
          <cell r="M549"/>
          <cell r="N549" t="str">
            <v>TN+TL</v>
          </cell>
        </row>
        <row r="550">
          <cell r="B550" t="str">
            <v>4070409</v>
          </cell>
          <cell r="C550" t="str">
            <v>Kiểm toán căn bản</v>
          </cell>
          <cell r="D550">
            <v>3</v>
          </cell>
          <cell r="E550" t="str">
            <v>07    0704</v>
          </cell>
          <cell r="F550" t="str">
            <v>Kế toán</v>
          </cell>
          <cell r="G550"/>
          <cell r="H550"/>
          <cell r="I550" t="str">
            <v>Y</v>
          </cell>
          <cell r="J550"/>
          <cell r="K550"/>
          <cell r="L550"/>
          <cell r="M550"/>
          <cell r="N550" t="str">
            <v>TN+TL</v>
          </cell>
        </row>
        <row r="551">
          <cell r="B551" t="str">
            <v>4070410</v>
          </cell>
          <cell r="C551" t="str">
            <v>Quản trị tài chính</v>
          </cell>
          <cell r="D551">
            <v>3</v>
          </cell>
          <cell r="E551" t="str">
            <v>07    0704</v>
          </cell>
          <cell r="F551" t="str">
            <v>Kế toán</v>
          </cell>
          <cell r="G551"/>
          <cell r="H551"/>
          <cell r="I551" t="str">
            <v>Y</v>
          </cell>
          <cell r="J551"/>
          <cell r="K551"/>
          <cell r="L551"/>
          <cell r="M551"/>
          <cell r="N551" t="str">
            <v>TN+TL</v>
          </cell>
        </row>
        <row r="552">
          <cell r="B552" t="str">
            <v>4070411</v>
          </cell>
          <cell r="C552" t="str">
            <v>Tài chính tiền tệ</v>
          </cell>
          <cell r="D552">
            <v>3</v>
          </cell>
          <cell r="E552" t="str">
            <v>07    0704</v>
          </cell>
          <cell r="F552" t="str">
            <v>Kế toán</v>
          </cell>
          <cell r="G552"/>
          <cell r="H552"/>
          <cell r="I552" t="str">
            <v>X(2016)</v>
          </cell>
          <cell r="J552"/>
          <cell r="K552"/>
          <cell r="L552"/>
          <cell r="M552"/>
          <cell r="N552" t="str">
            <v>TN+TL</v>
          </cell>
        </row>
        <row r="553">
          <cell r="B553" t="str">
            <v>4070412</v>
          </cell>
          <cell r="C553" t="str">
            <v>Kế toán máy</v>
          </cell>
          <cell r="D553">
            <v>2</v>
          </cell>
          <cell r="E553" t="str">
            <v>07    0704</v>
          </cell>
          <cell r="F553" t="str">
            <v>Kế toán</v>
          </cell>
          <cell r="G553" t="str">
            <v>x</v>
          </cell>
          <cell r="H553"/>
          <cell r="I553"/>
          <cell r="J553"/>
          <cell r="K553"/>
          <cell r="L553"/>
          <cell r="M553"/>
          <cell r="N553" t="str">
            <v>TL</v>
          </cell>
        </row>
        <row r="554">
          <cell r="B554" t="str">
            <v>4070413</v>
          </cell>
          <cell r="C554" t="str">
            <v>Lý thuyết tiền tệ</v>
          </cell>
          <cell r="D554">
            <v>2</v>
          </cell>
          <cell r="E554" t="str">
            <v>07    0704</v>
          </cell>
          <cell r="F554" t="str">
            <v>Kế toán</v>
          </cell>
          <cell r="G554"/>
          <cell r="H554"/>
          <cell r="I554">
            <v>2017</v>
          </cell>
          <cell r="J554"/>
          <cell r="K554"/>
          <cell r="L554"/>
          <cell r="M554"/>
          <cell r="N554" t="str">
            <v>TN+TL</v>
          </cell>
        </row>
        <row r="555">
          <cell r="B555" t="str">
            <v>4070414</v>
          </cell>
          <cell r="C555" t="str">
            <v>Thị trường chứng khoán</v>
          </cell>
          <cell r="D555">
            <v>2</v>
          </cell>
          <cell r="E555" t="str">
            <v>07    0704</v>
          </cell>
          <cell r="F555" t="str">
            <v>Kế toán</v>
          </cell>
          <cell r="G555"/>
          <cell r="H555"/>
          <cell r="I555">
            <v>2017</v>
          </cell>
          <cell r="J555"/>
          <cell r="K555"/>
          <cell r="L555"/>
          <cell r="M555"/>
          <cell r="N555" t="str">
            <v>TN+TL</v>
          </cell>
        </row>
        <row r="556">
          <cell r="B556" t="str">
            <v>4070419</v>
          </cell>
          <cell r="C556" t="str">
            <v>Kế toán tài chính doanh nghiệp</v>
          </cell>
          <cell r="D556">
            <v>3</v>
          </cell>
          <cell r="E556" t="str">
            <v>07    0704</v>
          </cell>
          <cell r="F556" t="str">
            <v>Kế toán</v>
          </cell>
          <cell r="G556" t="str">
            <v>x</v>
          </cell>
          <cell r="H556"/>
          <cell r="I556"/>
          <cell r="J556"/>
          <cell r="K556"/>
          <cell r="L556"/>
          <cell r="M556"/>
          <cell r="N556" t="str">
            <v>TL</v>
          </cell>
        </row>
        <row r="557">
          <cell r="B557" t="str">
            <v>4070420</v>
          </cell>
          <cell r="C557" t="str">
            <v>Thuế</v>
          </cell>
          <cell r="D557">
            <v>2</v>
          </cell>
          <cell r="E557" t="str">
            <v>07    0704</v>
          </cell>
          <cell r="F557" t="str">
            <v>Kế toán</v>
          </cell>
          <cell r="G557"/>
          <cell r="H557"/>
          <cell r="I557" t="str">
            <v>Y</v>
          </cell>
          <cell r="J557"/>
          <cell r="K557"/>
          <cell r="L557"/>
          <cell r="M557"/>
          <cell r="N557" t="str">
            <v>TN+TL</v>
          </cell>
        </row>
        <row r="558">
          <cell r="B558" t="str">
            <v>4070422</v>
          </cell>
          <cell r="C558" t="str">
            <v>Kế toán xây dựng cơ bản</v>
          </cell>
          <cell r="D558">
            <v>2</v>
          </cell>
          <cell r="E558" t="str">
            <v>07    0704</v>
          </cell>
          <cell r="F558" t="str">
            <v>Kế toán</v>
          </cell>
          <cell r="G558" t="str">
            <v>x</v>
          </cell>
          <cell r="H558"/>
          <cell r="I558"/>
          <cell r="J558"/>
          <cell r="K558"/>
          <cell r="L558"/>
          <cell r="M558"/>
          <cell r="N558" t="str">
            <v>TL</v>
          </cell>
        </row>
        <row r="559">
          <cell r="B559" t="str">
            <v>4070423</v>
          </cell>
          <cell r="C559" t="str">
            <v>Kế toán thương mại dịch vụ</v>
          </cell>
          <cell r="D559">
            <v>3</v>
          </cell>
          <cell r="E559" t="str">
            <v>07    0704</v>
          </cell>
          <cell r="F559" t="str">
            <v>Kế toán</v>
          </cell>
          <cell r="G559" t="str">
            <v>x</v>
          </cell>
          <cell r="H559"/>
          <cell r="I559"/>
          <cell r="J559"/>
          <cell r="K559"/>
          <cell r="L559"/>
          <cell r="M559"/>
          <cell r="N559" t="str">
            <v>TL</v>
          </cell>
        </row>
        <row r="560">
          <cell r="B560" t="str">
            <v>4070424</v>
          </cell>
          <cell r="C560" t="str">
            <v>Thanh toán quốc tế</v>
          </cell>
          <cell r="D560">
            <v>2</v>
          </cell>
          <cell r="E560" t="str">
            <v>07    0704</v>
          </cell>
          <cell r="F560" t="str">
            <v>Kế toán</v>
          </cell>
          <cell r="G560"/>
          <cell r="H560"/>
          <cell r="I560" t="str">
            <v>Y</v>
          </cell>
          <cell r="J560"/>
          <cell r="K560"/>
          <cell r="L560"/>
          <cell r="M560"/>
          <cell r="N560" t="str">
            <v>TN+TL</v>
          </cell>
        </row>
        <row r="561">
          <cell r="B561" t="str">
            <v>4070437</v>
          </cell>
          <cell r="C561" t="str">
            <v>Kế toán hành chính sự nghiệp</v>
          </cell>
          <cell r="D561">
            <v>3</v>
          </cell>
          <cell r="E561" t="str">
            <v>07    0704</v>
          </cell>
          <cell r="F561" t="str">
            <v>Kế toán</v>
          </cell>
          <cell r="G561" t="str">
            <v>x</v>
          </cell>
          <cell r="H561"/>
          <cell r="I561"/>
          <cell r="J561"/>
          <cell r="K561"/>
          <cell r="L561"/>
          <cell r="M561"/>
          <cell r="N561" t="str">
            <v>TL</v>
          </cell>
        </row>
        <row r="562">
          <cell r="B562" t="str">
            <v>4070444</v>
          </cell>
          <cell r="C562" t="str">
            <v>Tổ chức kế toán trong doanh nghiệp thương mại dịch vụ</v>
          </cell>
          <cell r="D562">
            <v>2</v>
          </cell>
          <cell r="E562" t="str">
            <v>07    0704</v>
          </cell>
          <cell r="F562" t="str">
            <v>Kế toán</v>
          </cell>
          <cell r="G562"/>
          <cell r="H562"/>
          <cell r="I562"/>
          <cell r="J562"/>
          <cell r="K562"/>
          <cell r="L562"/>
          <cell r="M562"/>
          <cell r="N562" t="str">
            <v>VĐ</v>
          </cell>
        </row>
        <row r="563">
          <cell r="B563" t="str">
            <v>7070411</v>
          </cell>
          <cell r="C563" t="str">
            <v>Kế toán hành chính sự nghiệp</v>
          </cell>
          <cell r="D563">
            <v>4</v>
          </cell>
          <cell r="E563" t="str">
            <v>07    0704</v>
          </cell>
          <cell r="F563" t="str">
            <v>Kế toán</v>
          </cell>
          <cell r="G563" t="str">
            <v>Y</v>
          </cell>
          <cell r="H563"/>
          <cell r="I563"/>
          <cell r="J563"/>
          <cell r="K563"/>
          <cell r="L563"/>
          <cell r="M563"/>
          <cell r="N563" t="str">
            <v>TL</v>
          </cell>
        </row>
        <row r="564">
          <cell r="B564" t="str">
            <v>7070412</v>
          </cell>
          <cell r="C564" t="str">
            <v>Kế toán máy</v>
          </cell>
          <cell r="D564">
            <v>2</v>
          </cell>
          <cell r="E564" t="str">
            <v>07    0704</v>
          </cell>
          <cell r="F564" t="str">
            <v>Kế toán</v>
          </cell>
          <cell r="G564" t="str">
            <v>Y</v>
          </cell>
          <cell r="H564"/>
          <cell r="I564"/>
          <cell r="J564"/>
          <cell r="K564"/>
          <cell r="L564"/>
          <cell r="M564"/>
          <cell r="N564" t="str">
            <v>TL</v>
          </cell>
        </row>
        <row r="565">
          <cell r="B565" t="str">
            <v>7070415</v>
          </cell>
          <cell r="C565" t="str">
            <v>Kế toán quản trị</v>
          </cell>
          <cell r="D565">
            <v>3</v>
          </cell>
          <cell r="E565" t="str">
            <v>07    0704</v>
          </cell>
          <cell r="F565" t="str">
            <v>Kế toán</v>
          </cell>
          <cell r="G565"/>
          <cell r="H565"/>
          <cell r="I565" t="str">
            <v>Y</v>
          </cell>
          <cell r="J565"/>
          <cell r="K565"/>
          <cell r="L565"/>
          <cell r="M565"/>
          <cell r="N565" t="str">
            <v>TN+TL</v>
          </cell>
        </row>
        <row r="566">
          <cell r="B566" t="str">
            <v>7070419</v>
          </cell>
          <cell r="C566" t="str">
            <v>Kế toán tài chính doanh nghiệp</v>
          </cell>
          <cell r="D566">
            <v>3</v>
          </cell>
          <cell r="E566" t="str">
            <v>07    0704</v>
          </cell>
          <cell r="F566" t="str">
            <v>Kế toán</v>
          </cell>
          <cell r="G566" t="str">
            <v>Y</v>
          </cell>
          <cell r="H566"/>
          <cell r="I566"/>
          <cell r="J566"/>
          <cell r="K566"/>
          <cell r="L566"/>
          <cell r="M566"/>
          <cell r="N566" t="str">
            <v>TL</v>
          </cell>
        </row>
        <row r="567">
          <cell r="B567" t="str">
            <v>7070421</v>
          </cell>
          <cell r="C567" t="str">
            <v>Kế toán thương mại dịch vụ</v>
          </cell>
          <cell r="D567">
            <v>3</v>
          </cell>
          <cell r="E567" t="str">
            <v>07    0704</v>
          </cell>
          <cell r="F567" t="str">
            <v>Kế toán</v>
          </cell>
          <cell r="G567" t="str">
            <v>Y</v>
          </cell>
          <cell r="H567"/>
          <cell r="I567"/>
          <cell r="J567"/>
          <cell r="K567"/>
          <cell r="L567"/>
          <cell r="M567"/>
          <cell r="N567" t="str">
            <v>TL</v>
          </cell>
        </row>
        <row r="568">
          <cell r="B568" t="str">
            <v>7070422</v>
          </cell>
          <cell r="C568" t="str">
            <v>Kế toán xây dựng cơ bản</v>
          </cell>
          <cell r="D568">
            <v>2</v>
          </cell>
          <cell r="E568" t="str">
            <v>07    0704</v>
          </cell>
          <cell r="F568" t="str">
            <v>Kế toán</v>
          </cell>
          <cell r="G568" t="str">
            <v>Y</v>
          </cell>
          <cell r="H568"/>
          <cell r="I568"/>
          <cell r="J568"/>
          <cell r="K568"/>
          <cell r="L568"/>
          <cell r="M568"/>
          <cell r="N568" t="str">
            <v>TL</v>
          </cell>
        </row>
        <row r="569">
          <cell r="B569" t="str">
            <v>7070423</v>
          </cell>
          <cell r="C569" t="str">
            <v>Kiểm toán căn bản</v>
          </cell>
          <cell r="D569">
            <v>3</v>
          </cell>
          <cell r="E569" t="str">
            <v>07    0704</v>
          </cell>
          <cell r="F569" t="str">
            <v>Kế toán</v>
          </cell>
          <cell r="G569"/>
          <cell r="H569"/>
          <cell r="I569" t="str">
            <v>Y</v>
          </cell>
          <cell r="J569"/>
          <cell r="K569"/>
          <cell r="L569"/>
          <cell r="M569"/>
          <cell r="N569" t="str">
            <v>TN+TL</v>
          </cell>
        </row>
        <row r="570">
          <cell r="B570" t="str">
            <v>7070428</v>
          </cell>
          <cell r="C570" t="str">
            <v>Lý thuyết tiền tệ</v>
          </cell>
          <cell r="D570">
            <v>2</v>
          </cell>
          <cell r="E570" t="str">
            <v>07    0704</v>
          </cell>
          <cell r="F570" t="str">
            <v>Kế toán</v>
          </cell>
          <cell r="G570"/>
          <cell r="H570"/>
          <cell r="I570" t="str">
            <v>Y</v>
          </cell>
          <cell r="J570"/>
          <cell r="K570"/>
          <cell r="L570"/>
          <cell r="M570"/>
          <cell r="N570" t="str">
            <v>TN+TL</v>
          </cell>
        </row>
        <row r="571">
          <cell r="B571" t="str">
            <v>7070432</v>
          </cell>
          <cell r="C571" t="str">
            <v>Nguyên lý kế toán</v>
          </cell>
          <cell r="D571">
            <v>3</v>
          </cell>
          <cell r="E571" t="str">
            <v>07    0704</v>
          </cell>
          <cell r="F571" t="str">
            <v>Kế toán</v>
          </cell>
          <cell r="G571" t="str">
            <v>Y</v>
          </cell>
          <cell r="H571"/>
          <cell r="I571"/>
          <cell r="J571"/>
          <cell r="K571"/>
          <cell r="L571"/>
          <cell r="M571"/>
          <cell r="N571" t="str">
            <v>TL</v>
          </cell>
        </row>
        <row r="572">
          <cell r="B572" t="str">
            <v>7070435</v>
          </cell>
          <cell r="C572" t="str">
            <v>Tài chính doanh nghiệp</v>
          </cell>
          <cell r="D572">
            <v>3</v>
          </cell>
          <cell r="E572" t="str">
            <v>07    0704</v>
          </cell>
          <cell r="F572" t="str">
            <v>Kế toán</v>
          </cell>
          <cell r="G572"/>
          <cell r="H572"/>
          <cell r="I572" t="str">
            <v>Y</v>
          </cell>
          <cell r="J572"/>
          <cell r="K572"/>
          <cell r="L572"/>
          <cell r="M572"/>
          <cell r="N572" t="str">
            <v>TN+TL</v>
          </cell>
        </row>
        <row r="573">
          <cell r="B573" t="str">
            <v>7070436</v>
          </cell>
          <cell r="C573" t="str">
            <v>Tài chính tiền tệ</v>
          </cell>
          <cell r="D573">
            <v>3</v>
          </cell>
          <cell r="E573" t="str">
            <v>07    0704</v>
          </cell>
          <cell r="F573" t="str">
            <v>Kế toán</v>
          </cell>
          <cell r="G573"/>
          <cell r="H573"/>
          <cell r="I573" t="str">
            <v>Y</v>
          </cell>
          <cell r="J573"/>
          <cell r="K573"/>
          <cell r="L573"/>
          <cell r="M573"/>
          <cell r="N573" t="str">
            <v>TN+TL</v>
          </cell>
        </row>
        <row r="574">
          <cell r="B574" t="str">
            <v>7070437</v>
          </cell>
          <cell r="C574" t="str">
            <v>Thanh toán quốc tế</v>
          </cell>
          <cell r="D574">
            <v>2</v>
          </cell>
          <cell r="E574" t="str">
            <v>07    0704</v>
          </cell>
          <cell r="F574" t="str">
            <v>Kế toán</v>
          </cell>
          <cell r="G574"/>
          <cell r="H574"/>
          <cell r="I574" t="str">
            <v>Y</v>
          </cell>
          <cell r="J574"/>
          <cell r="K574"/>
          <cell r="L574"/>
          <cell r="M574"/>
          <cell r="N574" t="str">
            <v>TN+TL</v>
          </cell>
        </row>
        <row r="575">
          <cell r="B575" t="str">
            <v>7070438</v>
          </cell>
          <cell r="C575" t="str">
            <v>Thị trường chứng khoán</v>
          </cell>
          <cell r="D575">
            <v>2</v>
          </cell>
          <cell r="E575" t="str">
            <v>07    0704</v>
          </cell>
          <cell r="F575" t="str">
            <v>Kế toán</v>
          </cell>
          <cell r="G575"/>
          <cell r="H575"/>
          <cell r="I575" t="str">
            <v>Y</v>
          </cell>
          <cell r="J575"/>
          <cell r="K575"/>
          <cell r="L575"/>
          <cell r="M575"/>
          <cell r="N575" t="str">
            <v>TN+TL</v>
          </cell>
        </row>
        <row r="576">
          <cell r="B576" t="str">
            <v>7070443</v>
          </cell>
          <cell r="C576" t="str">
            <v>Thuế</v>
          </cell>
          <cell r="D576">
            <v>2</v>
          </cell>
          <cell r="E576" t="str">
            <v>07    0704</v>
          </cell>
          <cell r="F576" t="str">
            <v>Kế toán</v>
          </cell>
          <cell r="G576"/>
          <cell r="H576"/>
          <cell r="I576" t="str">
            <v>Y</v>
          </cell>
          <cell r="J576"/>
          <cell r="K576"/>
          <cell r="L576"/>
          <cell r="M576"/>
          <cell r="N576" t="str">
            <v>TN+TL</v>
          </cell>
        </row>
        <row r="577">
          <cell r="B577" t="str">
            <v>4080101</v>
          </cell>
          <cell r="C577" t="str">
            <v>Nguyên lý Hệ điều hành + BTL</v>
          </cell>
          <cell r="D577">
            <v>3</v>
          </cell>
          <cell r="E577" t="str">
            <v>08    0801</v>
          </cell>
          <cell r="F577" t="str">
            <v>Công nghệ phần mềm</v>
          </cell>
          <cell r="G577"/>
          <cell r="H577">
            <v>2017</v>
          </cell>
          <cell r="I577"/>
          <cell r="J577"/>
          <cell r="K577"/>
          <cell r="L577"/>
          <cell r="M577"/>
          <cell r="N577" t="str">
            <v>TN</v>
          </cell>
        </row>
        <row r="578">
          <cell r="B578" t="str">
            <v>4080106</v>
          </cell>
          <cell r="C578" t="str">
            <v>Phát triển ứng dụng Web + BTL</v>
          </cell>
          <cell r="D578">
            <v>3</v>
          </cell>
          <cell r="E578" t="str">
            <v>08    0801</v>
          </cell>
          <cell r="F578" t="str">
            <v>Công nghệ phần mềm</v>
          </cell>
          <cell r="G578"/>
          <cell r="H578"/>
          <cell r="I578"/>
          <cell r="J578"/>
          <cell r="K578"/>
          <cell r="L578" t="str">
            <v>X(2016)</v>
          </cell>
          <cell r="M578"/>
          <cell r="N578" t="str">
            <v>THTM</v>
          </cell>
        </row>
        <row r="579">
          <cell r="B579" t="str">
            <v>4080107</v>
          </cell>
          <cell r="C579" t="str">
            <v>Tương tác người - máy</v>
          </cell>
          <cell r="D579">
            <v>3</v>
          </cell>
          <cell r="E579" t="str">
            <v>08    0801</v>
          </cell>
          <cell r="F579" t="str">
            <v>Công nghệ phần mềm</v>
          </cell>
          <cell r="G579"/>
          <cell r="H579"/>
          <cell r="I579"/>
          <cell r="J579"/>
          <cell r="K579"/>
          <cell r="L579" t="str">
            <v>Y</v>
          </cell>
          <cell r="M579"/>
          <cell r="N579" t="str">
            <v>THTM</v>
          </cell>
        </row>
        <row r="580">
          <cell r="B580" t="str">
            <v>4080110</v>
          </cell>
          <cell r="C580" t="str">
            <v>Mã nguồn mở</v>
          </cell>
          <cell r="D580">
            <v>2</v>
          </cell>
          <cell r="E580" t="str">
            <v>08    0801</v>
          </cell>
          <cell r="F580" t="str">
            <v>Công nghệ phần mềm</v>
          </cell>
          <cell r="G580"/>
          <cell r="H580"/>
          <cell r="I580">
            <v>2017</v>
          </cell>
          <cell r="J580"/>
          <cell r="K580" t="str">
            <v>Y</v>
          </cell>
          <cell r="L580" t="str">
            <v>Y</v>
          </cell>
          <cell r="M580"/>
          <cell r="N580" t="str">
            <v>TN+TL</v>
          </cell>
        </row>
        <row r="581">
          <cell r="B581" t="str">
            <v>4080111</v>
          </cell>
          <cell r="C581" t="str">
            <v>Trí tuệ nhân tạo + BTL</v>
          </cell>
          <cell r="D581">
            <v>3</v>
          </cell>
          <cell r="E581" t="str">
            <v>08    0801</v>
          </cell>
          <cell r="F581" t="str">
            <v>Công nghệ phần mềm</v>
          </cell>
          <cell r="G581"/>
          <cell r="H581"/>
          <cell r="I581"/>
          <cell r="J581"/>
          <cell r="K581" t="str">
            <v>Y</v>
          </cell>
          <cell r="L581" t="str">
            <v>Y</v>
          </cell>
          <cell r="M581"/>
          <cell r="N581" t="str">
            <v>TN+TL+THTM</v>
          </cell>
        </row>
        <row r="582">
          <cell r="B582" t="str">
            <v>4080122</v>
          </cell>
          <cell r="C582" t="str">
            <v>Tiếng Anh chuyên ngành công nghệ thông tin</v>
          </cell>
          <cell r="D582">
            <v>2</v>
          </cell>
          <cell r="E582" t="str">
            <v>08    0801</v>
          </cell>
          <cell r="F582" t="str">
            <v>Công nghệ phần mềm</v>
          </cell>
          <cell r="G582" t="str">
            <v>Y</v>
          </cell>
          <cell r="H582"/>
          <cell r="I582"/>
          <cell r="J582"/>
          <cell r="K582"/>
          <cell r="L582"/>
          <cell r="M582"/>
          <cell r="N582" t="str">
            <v>TL</v>
          </cell>
        </row>
        <row r="583">
          <cell r="B583" t="str">
            <v>7080105</v>
          </cell>
          <cell r="C583" t="str">
            <v>Đạo đức máy tính</v>
          </cell>
          <cell r="D583">
            <v>2</v>
          </cell>
          <cell r="E583" t="str">
            <v>08    0801</v>
          </cell>
          <cell r="F583" t="str">
            <v>Công nghệ phần mềm</v>
          </cell>
          <cell r="G583"/>
          <cell r="H583"/>
          <cell r="I583"/>
          <cell r="J583"/>
          <cell r="K583" t="str">
            <v>Y</v>
          </cell>
          <cell r="L583" t="str">
            <v>Y</v>
          </cell>
          <cell r="M583"/>
          <cell r="N583" t="str">
            <v>VĐ</v>
          </cell>
        </row>
        <row r="584">
          <cell r="B584" t="str">
            <v>7080111</v>
          </cell>
          <cell r="C584" t="str">
            <v>Mã nguồn mở</v>
          </cell>
          <cell r="D584">
            <v>2</v>
          </cell>
          <cell r="E584" t="str">
            <v>08    0801</v>
          </cell>
          <cell r="F584" t="str">
            <v>Công nghệ phần mềm</v>
          </cell>
          <cell r="G584"/>
          <cell r="H584"/>
          <cell r="I584"/>
          <cell r="J584"/>
          <cell r="K584" t="str">
            <v>Y</v>
          </cell>
          <cell r="L584" t="str">
            <v>Y</v>
          </cell>
          <cell r="M584"/>
          <cell r="N584" t="str">
            <v>TN+TL</v>
          </cell>
        </row>
        <row r="585">
          <cell r="B585" t="str">
            <v>7080112</v>
          </cell>
          <cell r="C585" t="str">
            <v>Nguyên lý Hệ điều hành</v>
          </cell>
          <cell r="D585">
            <v>2</v>
          </cell>
          <cell r="E585" t="str">
            <v>08    0801</v>
          </cell>
          <cell r="F585" t="str">
            <v>Công nghệ phần mềm</v>
          </cell>
          <cell r="G585"/>
          <cell r="H585"/>
          <cell r="I585"/>
          <cell r="J585"/>
          <cell r="K585" t="str">
            <v>Y</v>
          </cell>
          <cell r="L585"/>
          <cell r="M585"/>
          <cell r="N585" t="str">
            <v>TN+TL+THTM</v>
          </cell>
        </row>
        <row r="586">
          <cell r="B586" t="str">
            <v>7080115</v>
          </cell>
          <cell r="C586" t="str">
            <v>Phát triển ứng dụng cho thiết bị di động</v>
          </cell>
          <cell r="D586">
            <v>3</v>
          </cell>
          <cell r="E586" t="str">
            <v>08    0801</v>
          </cell>
          <cell r="F586" t="str">
            <v>Công nghệ phần mềm</v>
          </cell>
          <cell r="G586"/>
          <cell r="H586"/>
          <cell r="I586"/>
          <cell r="J586"/>
          <cell r="K586"/>
          <cell r="L586"/>
          <cell r="M586"/>
          <cell r="N586" t="str">
            <v>TN+TL+THTM</v>
          </cell>
        </row>
        <row r="587">
          <cell r="B587" t="str">
            <v>7080116</v>
          </cell>
          <cell r="C587" t="str">
            <v>Phát triển ứng dụng Web + BTL</v>
          </cell>
          <cell r="D587">
            <v>4</v>
          </cell>
          <cell r="E587" t="str">
            <v>08    0801</v>
          </cell>
          <cell r="F587" t="str">
            <v>Công nghệ phần mềm</v>
          </cell>
          <cell r="G587"/>
          <cell r="H587"/>
          <cell r="I587"/>
          <cell r="J587"/>
          <cell r="K587"/>
          <cell r="L587" t="str">
            <v>Y</v>
          </cell>
          <cell r="M587"/>
          <cell r="N587" t="str">
            <v>TN+TL+THTM</v>
          </cell>
        </row>
        <row r="588">
          <cell r="B588" t="str">
            <v>7080118</v>
          </cell>
          <cell r="C588" t="str">
            <v>Thiết kế Website</v>
          </cell>
          <cell r="D588">
            <v>2</v>
          </cell>
          <cell r="E588" t="str">
            <v>08    0801</v>
          </cell>
          <cell r="F588" t="str">
            <v>Công nghệ phần mềm</v>
          </cell>
          <cell r="G588"/>
          <cell r="H588"/>
          <cell r="I588"/>
          <cell r="J588"/>
          <cell r="K588" t="str">
            <v>Y</v>
          </cell>
          <cell r="L588" t="str">
            <v>Y</v>
          </cell>
          <cell r="M588"/>
          <cell r="N588" t="str">
            <v>THTM</v>
          </cell>
        </row>
        <row r="589">
          <cell r="B589" t="str">
            <v>7080120</v>
          </cell>
          <cell r="C589" t="str">
            <v>Tiếng Anh cho ngành CNTT</v>
          </cell>
          <cell r="D589">
            <v>2</v>
          </cell>
          <cell r="E589" t="str">
            <v>08    0801</v>
          </cell>
          <cell r="F589" t="str">
            <v>Công nghệ phần mềm</v>
          </cell>
          <cell r="G589" t="str">
            <v>Y</v>
          </cell>
          <cell r="H589"/>
          <cell r="I589"/>
          <cell r="J589"/>
          <cell r="K589"/>
          <cell r="L589"/>
          <cell r="M589"/>
          <cell r="N589" t="str">
            <v>TL</v>
          </cell>
        </row>
        <row r="590">
          <cell r="B590" t="str">
            <v>7080122</v>
          </cell>
          <cell r="C590" t="str">
            <v>Trí tuệ nhân tạo + BTL</v>
          </cell>
          <cell r="D590">
            <v>3</v>
          </cell>
          <cell r="E590" t="str">
            <v>08    0801</v>
          </cell>
          <cell r="F590" t="str">
            <v>Công nghệ phần mềm</v>
          </cell>
          <cell r="G590"/>
          <cell r="H590"/>
          <cell r="I590"/>
          <cell r="J590"/>
          <cell r="K590" t="str">
            <v>Y</v>
          </cell>
          <cell r="L590" t="str">
            <v>Y</v>
          </cell>
          <cell r="M590"/>
          <cell r="N590" t="str">
            <v>TN+TL+THTM</v>
          </cell>
        </row>
        <row r="591">
          <cell r="B591" t="str">
            <v>7080123</v>
          </cell>
          <cell r="C591" t="str">
            <v>Tương tác người máy</v>
          </cell>
          <cell r="D591">
            <v>3</v>
          </cell>
          <cell r="E591" t="str">
            <v>08    0801</v>
          </cell>
          <cell r="F591" t="str">
            <v>Công nghệ phần mềm</v>
          </cell>
          <cell r="G591"/>
          <cell r="H591"/>
          <cell r="I591"/>
          <cell r="J591"/>
          <cell r="K591"/>
          <cell r="L591" t="str">
            <v>Y</v>
          </cell>
          <cell r="M591"/>
          <cell r="N591" t="str">
            <v>TN+TL+THTM</v>
          </cell>
        </row>
        <row r="592">
          <cell r="B592" t="str">
            <v>4080201</v>
          </cell>
          <cell r="C592" t="str">
            <v>Tin học đại cương +TH (dùng cho Kỹ thuật)</v>
          </cell>
          <cell r="D592">
            <v>3</v>
          </cell>
          <cell r="E592" t="str">
            <v>08    0802</v>
          </cell>
          <cell r="F592" t="str">
            <v>Tin học cơ bản</v>
          </cell>
          <cell r="G592"/>
          <cell r="H592"/>
          <cell r="I592" t="str">
            <v>Y</v>
          </cell>
          <cell r="J592"/>
          <cell r="K592"/>
          <cell r="L592"/>
          <cell r="M592"/>
          <cell r="N592" t="str">
            <v>TN+TL</v>
          </cell>
        </row>
        <row r="593">
          <cell r="B593" t="str">
            <v>4080202</v>
          </cell>
          <cell r="C593" t="str">
            <v>Tin học đại cương +TH (dùng cho Kinh tế)</v>
          </cell>
          <cell r="D593">
            <v>3</v>
          </cell>
          <cell r="E593" t="str">
            <v>08    0802</v>
          </cell>
          <cell r="F593" t="str">
            <v>Tin học cơ bản</v>
          </cell>
          <cell r="G593"/>
          <cell r="H593"/>
          <cell r="I593" t="str">
            <v>Y</v>
          </cell>
          <cell r="J593"/>
          <cell r="K593"/>
          <cell r="L593"/>
          <cell r="M593"/>
          <cell r="N593" t="str">
            <v>TN+TL</v>
          </cell>
        </row>
        <row r="594">
          <cell r="B594" t="str">
            <v>4080203</v>
          </cell>
          <cell r="C594" t="str">
            <v>Cơ sở lập trình</v>
          </cell>
          <cell r="D594">
            <v>3</v>
          </cell>
          <cell r="E594" t="str">
            <v>08    0802</v>
          </cell>
          <cell r="F594" t="str">
            <v>Tin học cơ bản</v>
          </cell>
          <cell r="G594"/>
          <cell r="H594"/>
          <cell r="I594"/>
          <cell r="J594"/>
          <cell r="K594"/>
          <cell r="L594">
            <v>2017</v>
          </cell>
          <cell r="M594"/>
          <cell r="N594" t="str">
            <v>THTM</v>
          </cell>
        </row>
        <row r="595">
          <cell r="B595" t="str">
            <v>4080204</v>
          </cell>
          <cell r="C595" t="str">
            <v>Cấu trúc dữ liệu và giải thuật</v>
          </cell>
          <cell r="D595">
            <v>3</v>
          </cell>
          <cell r="E595" t="str">
            <v>08    0802</v>
          </cell>
          <cell r="F595" t="str">
            <v>Tin học cơ bản</v>
          </cell>
          <cell r="G595">
            <v>2017</v>
          </cell>
          <cell r="H595"/>
          <cell r="I595"/>
          <cell r="J595"/>
          <cell r="K595"/>
          <cell r="L595"/>
          <cell r="M595"/>
          <cell r="N595" t="str">
            <v>TL</v>
          </cell>
        </row>
        <row r="596">
          <cell r="B596" t="str">
            <v>4080206</v>
          </cell>
          <cell r="C596" t="str">
            <v>Cơ sở dữ liệu</v>
          </cell>
          <cell r="D596">
            <v>3</v>
          </cell>
          <cell r="E596" t="str">
            <v>08    0802</v>
          </cell>
          <cell r="F596" t="str">
            <v>Tin học cơ bản</v>
          </cell>
          <cell r="G596"/>
          <cell r="H596"/>
          <cell r="I596">
            <v>2017</v>
          </cell>
          <cell r="J596"/>
          <cell r="K596"/>
          <cell r="L596"/>
          <cell r="M596"/>
          <cell r="N596" t="str">
            <v>TN+TL</v>
          </cell>
        </row>
        <row r="597">
          <cell r="B597" t="str">
            <v>4080215</v>
          </cell>
          <cell r="C597" t="str">
            <v>Tin học A</v>
          </cell>
          <cell r="D597">
            <v>2</v>
          </cell>
          <cell r="E597" t="str">
            <v>08    0802</v>
          </cell>
          <cell r="F597" t="str">
            <v>Tin học cơ bản</v>
          </cell>
          <cell r="G597"/>
          <cell r="H597"/>
          <cell r="I597" t="str">
            <v>X(2016)</v>
          </cell>
          <cell r="J597"/>
          <cell r="K597"/>
          <cell r="L597"/>
          <cell r="M597"/>
          <cell r="N597" t="str">
            <v>TN+TL</v>
          </cell>
        </row>
        <row r="598">
          <cell r="B598" t="str">
            <v>4080216</v>
          </cell>
          <cell r="C598" t="str">
            <v>Tin học B + TH (khối kỹ thuật)</v>
          </cell>
          <cell r="D598">
            <v>3</v>
          </cell>
          <cell r="E598" t="str">
            <v>08    0802</v>
          </cell>
          <cell r="F598" t="str">
            <v>Tin học cơ bản</v>
          </cell>
          <cell r="G598"/>
          <cell r="H598"/>
          <cell r="I598" t="str">
            <v>X(2016)</v>
          </cell>
          <cell r="J598"/>
          <cell r="K598"/>
          <cell r="L598"/>
          <cell r="M598"/>
          <cell r="N598" t="str">
            <v>TN+TL</v>
          </cell>
        </row>
        <row r="599">
          <cell r="B599" t="str">
            <v>4080217</v>
          </cell>
          <cell r="C599" t="str">
            <v>Tin học B + TH (khối kinh tế)</v>
          </cell>
          <cell r="D599">
            <v>3</v>
          </cell>
          <cell r="E599" t="str">
            <v>08    0802</v>
          </cell>
          <cell r="F599" t="str">
            <v>Tin học cơ bản</v>
          </cell>
          <cell r="G599"/>
          <cell r="H599"/>
          <cell r="I599" t="str">
            <v>X(2016)</v>
          </cell>
          <cell r="J599"/>
          <cell r="K599"/>
          <cell r="L599"/>
          <cell r="M599"/>
          <cell r="N599" t="str">
            <v>TN+TL</v>
          </cell>
        </row>
        <row r="600">
          <cell r="B600" t="str">
            <v>7080206</v>
          </cell>
          <cell r="C600" t="str">
            <v>Cấu trúc dữ liệu và giải thuật</v>
          </cell>
          <cell r="D600">
            <v>3</v>
          </cell>
          <cell r="E600" t="str">
            <v>08    0802</v>
          </cell>
          <cell r="F600" t="str">
            <v>Tin học cơ bản</v>
          </cell>
          <cell r="G600" t="str">
            <v>Y</v>
          </cell>
          <cell r="H600"/>
          <cell r="I600"/>
          <cell r="J600"/>
          <cell r="K600"/>
          <cell r="L600"/>
          <cell r="M600"/>
          <cell r="N600" t="str">
            <v>TL</v>
          </cell>
        </row>
        <row r="601">
          <cell r="B601" t="str">
            <v>7080207</v>
          </cell>
          <cell r="C601" t="str">
            <v>Cơ sở dữ liệu</v>
          </cell>
          <cell r="D601">
            <v>3</v>
          </cell>
          <cell r="E601" t="str">
            <v>08    0802</v>
          </cell>
          <cell r="F601" t="str">
            <v>Tin học cơ bản</v>
          </cell>
          <cell r="G601"/>
          <cell r="H601"/>
          <cell r="I601" t="str">
            <v>Y</v>
          </cell>
          <cell r="J601"/>
          <cell r="K601"/>
          <cell r="L601"/>
          <cell r="M601"/>
          <cell r="N601" t="str">
            <v>TN+TL</v>
          </cell>
        </row>
        <row r="602">
          <cell r="B602" t="str">
            <v>7080208</v>
          </cell>
          <cell r="C602" t="str">
            <v>Cơ sở lập trình</v>
          </cell>
          <cell r="D602">
            <v>3</v>
          </cell>
          <cell r="E602" t="str">
            <v>08    0802</v>
          </cell>
          <cell r="F602" t="str">
            <v>Tin học cơ bản</v>
          </cell>
          <cell r="G602"/>
          <cell r="H602"/>
          <cell r="I602" t="str">
            <v>X</v>
          </cell>
          <cell r="J602"/>
          <cell r="K602"/>
          <cell r="L602"/>
          <cell r="M602"/>
          <cell r="N602" t="str">
            <v>TN+TL</v>
          </cell>
        </row>
        <row r="603">
          <cell r="B603" t="str">
            <v>7080211</v>
          </cell>
          <cell r="C603" t="str">
            <v>Hệ quản trị cơ sở dữ liệu</v>
          </cell>
          <cell r="D603">
            <v>2</v>
          </cell>
          <cell r="E603" t="str">
            <v>08    0802</v>
          </cell>
          <cell r="F603" t="str">
            <v>Tin học cơ bản</v>
          </cell>
          <cell r="G603" t="str">
            <v>X</v>
          </cell>
          <cell r="H603"/>
          <cell r="I603"/>
          <cell r="J603"/>
          <cell r="K603"/>
          <cell r="L603"/>
          <cell r="M603"/>
          <cell r="N603" t="str">
            <v>TL</v>
          </cell>
        </row>
        <row r="604">
          <cell r="B604" t="str">
            <v>7080225</v>
          </cell>
          <cell r="C604" t="str">
            <v>Tin học đại cương + TH (khối kinh tế)</v>
          </cell>
          <cell r="D604">
            <v>3</v>
          </cell>
          <cell r="E604" t="str">
            <v>08    0802</v>
          </cell>
          <cell r="F604" t="str">
            <v>Tin học cơ bản</v>
          </cell>
          <cell r="G604"/>
          <cell r="H604"/>
          <cell r="I604" t="str">
            <v>Y</v>
          </cell>
          <cell r="J604"/>
          <cell r="K604"/>
          <cell r="L604"/>
          <cell r="M604"/>
          <cell r="N604" t="str">
            <v>TN+TL</v>
          </cell>
        </row>
        <row r="605">
          <cell r="B605" t="str">
            <v>7080226</v>
          </cell>
          <cell r="C605" t="str">
            <v>Tin học đại cương + TH (khối kỹ thuật)</v>
          </cell>
          <cell r="D605">
            <v>3</v>
          </cell>
          <cell r="E605" t="str">
            <v>08    0802</v>
          </cell>
          <cell r="F605" t="str">
            <v>Tin học cơ bản</v>
          </cell>
          <cell r="G605"/>
          <cell r="H605"/>
          <cell r="I605" t="str">
            <v>Y</v>
          </cell>
          <cell r="J605"/>
          <cell r="K605"/>
          <cell r="L605"/>
          <cell r="M605"/>
          <cell r="N605" t="str">
            <v>TN+TL</v>
          </cell>
        </row>
        <row r="606">
          <cell r="B606" t="str">
            <v>4080302</v>
          </cell>
          <cell r="C606" t="str">
            <v>Đồ họa máy tính</v>
          </cell>
          <cell r="D606">
            <v>2</v>
          </cell>
          <cell r="E606" t="str">
            <v>08    0803</v>
          </cell>
          <cell r="F606" t="str">
            <v>Tin học Trắc địa</v>
          </cell>
          <cell r="G606"/>
          <cell r="H606">
            <v>2017</v>
          </cell>
          <cell r="I606"/>
          <cell r="J606"/>
          <cell r="K606"/>
          <cell r="L606"/>
          <cell r="M606"/>
          <cell r="N606" t="str">
            <v>TN</v>
          </cell>
        </row>
        <row r="607">
          <cell r="B607" t="str">
            <v>4080303</v>
          </cell>
          <cell r="C607" t="str">
            <v>Tiếng Anh chuyên ngành</v>
          </cell>
          <cell r="D607">
            <v>3</v>
          </cell>
          <cell r="E607" t="str">
            <v>08    0803</v>
          </cell>
          <cell r="F607" t="str">
            <v>Tin học Trắc địa</v>
          </cell>
          <cell r="G607"/>
          <cell r="H607">
            <v>2017</v>
          </cell>
          <cell r="I607"/>
          <cell r="J607"/>
          <cell r="K607"/>
          <cell r="L607"/>
          <cell r="M607"/>
          <cell r="N607" t="str">
            <v>TN</v>
          </cell>
        </row>
        <row r="608">
          <cell r="B608" t="str">
            <v>4080304</v>
          </cell>
          <cell r="C608" t="str">
            <v>Cơ sở xử lý ảnh số</v>
          </cell>
          <cell r="D608">
            <v>2</v>
          </cell>
          <cell r="E608" t="str">
            <v>08    0803</v>
          </cell>
          <cell r="F608" t="str">
            <v>Tin học Trắc địa</v>
          </cell>
          <cell r="G608"/>
          <cell r="H608"/>
          <cell r="I608"/>
          <cell r="J608"/>
          <cell r="K608"/>
          <cell r="L608">
            <v>2017</v>
          </cell>
          <cell r="M608"/>
          <cell r="N608" t="str">
            <v>THTM</v>
          </cell>
        </row>
        <row r="609">
          <cell r="B609" t="str">
            <v>4080309</v>
          </cell>
          <cell r="C609" t="str">
            <v>Hệ quản trị nội dung mã nguồn mở</v>
          </cell>
          <cell r="D609">
            <v>2</v>
          </cell>
          <cell r="E609" t="str">
            <v>08    0803</v>
          </cell>
          <cell r="F609" t="str">
            <v>Tin học Trắc địa</v>
          </cell>
          <cell r="G609"/>
          <cell r="H609"/>
          <cell r="I609"/>
          <cell r="J609"/>
          <cell r="K609">
            <v>2017</v>
          </cell>
          <cell r="L609"/>
          <cell r="M609"/>
          <cell r="N609" t="str">
            <v>TNKQ</v>
          </cell>
        </row>
        <row r="610">
          <cell r="B610" t="str">
            <v>4080314</v>
          </cell>
          <cell r="C610" t="str">
            <v>Đo ảnh 1</v>
          </cell>
          <cell r="D610">
            <v>2</v>
          </cell>
          <cell r="E610" t="str">
            <v>08    0803</v>
          </cell>
          <cell r="F610" t="str">
            <v>Tin học Trắc địa</v>
          </cell>
          <cell r="G610"/>
          <cell r="H610"/>
          <cell r="I610"/>
          <cell r="J610" t="str">
            <v>X(2016)</v>
          </cell>
          <cell r="K610"/>
          <cell r="L610"/>
          <cell r="M610"/>
          <cell r="N610" t="str">
            <v>VĐ</v>
          </cell>
        </row>
        <row r="611">
          <cell r="B611" t="str">
            <v>4080316</v>
          </cell>
          <cell r="C611" t="str">
            <v>Tin học đại cương ứng dụng</v>
          </cell>
          <cell r="D611">
            <v>2</v>
          </cell>
          <cell r="E611" t="str">
            <v>08    0803</v>
          </cell>
          <cell r="F611" t="str">
            <v>Tin học Trắc địa</v>
          </cell>
          <cell r="G611"/>
          <cell r="H611" t="str">
            <v>X(2016)</v>
          </cell>
          <cell r="I611"/>
          <cell r="J611"/>
          <cell r="K611"/>
          <cell r="L611"/>
          <cell r="M611"/>
          <cell r="N611" t="str">
            <v>TN</v>
          </cell>
        </row>
        <row r="612">
          <cell r="B612" t="str">
            <v>7080302</v>
          </cell>
          <cell r="C612" t="str">
            <v>Cơ sở xử lý ảnh số</v>
          </cell>
          <cell r="D612">
            <v>3</v>
          </cell>
          <cell r="E612" t="str">
            <v>08    0803</v>
          </cell>
          <cell r="F612" t="str">
            <v>Tin học Trắc địa</v>
          </cell>
          <cell r="G612"/>
          <cell r="H612"/>
          <cell r="I612"/>
          <cell r="J612"/>
          <cell r="K612"/>
          <cell r="L612" t="str">
            <v>Y</v>
          </cell>
          <cell r="M612"/>
          <cell r="N612" t="str">
            <v>THTM</v>
          </cell>
        </row>
        <row r="613">
          <cell r="B613" t="str">
            <v>7080306</v>
          </cell>
          <cell r="C613" t="str">
            <v>Đồ họa máy tính</v>
          </cell>
          <cell r="D613">
            <v>3</v>
          </cell>
          <cell r="E613" t="str">
            <v>08    0803</v>
          </cell>
          <cell r="F613" t="str">
            <v>Tin học Trắc địa</v>
          </cell>
          <cell r="G613"/>
          <cell r="H613" t="str">
            <v>Y</v>
          </cell>
          <cell r="I613"/>
          <cell r="J613"/>
          <cell r="K613"/>
          <cell r="L613"/>
          <cell r="M613"/>
          <cell r="N613" t="str">
            <v>TN</v>
          </cell>
        </row>
        <row r="614">
          <cell r="B614" t="str">
            <v>7080308</v>
          </cell>
          <cell r="C614" t="str">
            <v>Hệ quản trị nội dung mã nguồn mở</v>
          </cell>
          <cell r="D614">
            <v>2</v>
          </cell>
          <cell r="E614" t="str">
            <v>08    0803</v>
          </cell>
          <cell r="F614" t="str">
            <v>Tin học Trắc địa</v>
          </cell>
          <cell r="G614"/>
          <cell r="H614"/>
          <cell r="I614"/>
          <cell r="J614"/>
          <cell r="K614" t="str">
            <v>Y</v>
          </cell>
          <cell r="L614"/>
          <cell r="M614"/>
          <cell r="N614" t="str">
            <v>TNKQ</v>
          </cell>
        </row>
        <row r="615">
          <cell r="B615" t="str">
            <v>4080402</v>
          </cell>
          <cell r="C615" t="str">
            <v>Thuật toán trong tin địa chất</v>
          </cell>
          <cell r="D615">
            <v>2</v>
          </cell>
          <cell r="E615" t="str">
            <v>08    0804</v>
          </cell>
          <cell r="F615" t="str">
            <v>Tin học Địa chất</v>
          </cell>
          <cell r="G615"/>
          <cell r="H615"/>
          <cell r="I615">
            <v>2017</v>
          </cell>
          <cell r="J615"/>
          <cell r="K615"/>
          <cell r="L615"/>
          <cell r="M615"/>
          <cell r="N615" t="str">
            <v>TN+TL</v>
          </cell>
        </row>
        <row r="616">
          <cell r="B616" t="str">
            <v>4080406</v>
          </cell>
          <cell r="C616" t="str">
            <v>Viễn thám trong địa tin học</v>
          </cell>
          <cell r="D616">
            <v>2</v>
          </cell>
          <cell r="E616" t="str">
            <v>08    0804</v>
          </cell>
          <cell r="F616" t="str">
            <v>Tin học Địa chất</v>
          </cell>
          <cell r="G616" t="str">
            <v>Y</v>
          </cell>
          <cell r="H616"/>
          <cell r="I616"/>
          <cell r="J616"/>
          <cell r="K616"/>
          <cell r="L616"/>
          <cell r="M616"/>
          <cell r="N616" t="str">
            <v>TL</v>
          </cell>
        </row>
        <row r="617">
          <cell r="B617" t="str">
            <v>4080408</v>
          </cell>
          <cell r="C617" t="str">
            <v>Anh văn chuyên ngành tin địa chất</v>
          </cell>
          <cell r="D617">
            <v>2</v>
          </cell>
          <cell r="E617" t="str">
            <v>08    0804</v>
          </cell>
          <cell r="F617" t="str">
            <v>Tin học Địa chất</v>
          </cell>
          <cell r="G617"/>
          <cell r="H617"/>
          <cell r="I617">
            <v>2017</v>
          </cell>
          <cell r="J617"/>
          <cell r="K617"/>
          <cell r="L617"/>
          <cell r="M617"/>
          <cell r="N617" t="str">
            <v>TN+TL</v>
          </cell>
        </row>
        <row r="618">
          <cell r="B618" t="str">
            <v>4080409</v>
          </cell>
          <cell r="C618" t="str">
            <v>Mô hình hóa và giải các bài toán địa chất</v>
          </cell>
          <cell r="D618">
            <v>2</v>
          </cell>
          <cell r="E618" t="str">
            <v>08    0804</v>
          </cell>
          <cell r="F618" t="str">
            <v>Tin học Địa chất</v>
          </cell>
          <cell r="G618"/>
          <cell r="H618" t="str">
            <v>X(2016)</v>
          </cell>
          <cell r="I618"/>
          <cell r="J618"/>
          <cell r="K618"/>
          <cell r="L618"/>
          <cell r="M618"/>
          <cell r="N618" t="str">
            <v>TN</v>
          </cell>
        </row>
        <row r="619">
          <cell r="B619" t="str">
            <v>7080402</v>
          </cell>
          <cell r="C619" t="str">
            <v>Địa thống kê +BTL</v>
          </cell>
          <cell r="D619">
            <v>3</v>
          </cell>
          <cell r="E619" t="str">
            <v>08    0804</v>
          </cell>
          <cell r="F619" t="str">
            <v>Tin học Địa chất</v>
          </cell>
          <cell r="G619"/>
          <cell r="H619"/>
          <cell r="I619" t="str">
            <v>Y</v>
          </cell>
          <cell r="J619"/>
          <cell r="K619"/>
          <cell r="L619"/>
          <cell r="M619"/>
          <cell r="N619" t="str">
            <v>TN+TL</v>
          </cell>
        </row>
        <row r="620">
          <cell r="B620" t="str">
            <v>7080406</v>
          </cell>
          <cell r="C620" t="str">
            <v>Thông tin địa học trong đánh giá tài nguyên</v>
          </cell>
          <cell r="D620">
            <v>3</v>
          </cell>
          <cell r="E620" t="str">
            <v>08    0804</v>
          </cell>
          <cell r="F620" t="str">
            <v>Tin học Địa chất</v>
          </cell>
          <cell r="G620" t="str">
            <v>Y</v>
          </cell>
          <cell r="H620"/>
          <cell r="I620"/>
          <cell r="J620"/>
          <cell r="K620"/>
          <cell r="L620"/>
          <cell r="M620"/>
          <cell r="N620" t="str">
            <v>TL</v>
          </cell>
        </row>
        <row r="621">
          <cell r="B621" t="str">
            <v>7080408</v>
          </cell>
          <cell r="C621" t="str">
            <v>Ứng dụng Matlab trong khoa học Trái đất</v>
          </cell>
          <cell r="D621">
            <v>3</v>
          </cell>
          <cell r="E621" t="str">
            <v>08    0804</v>
          </cell>
          <cell r="F621" t="str">
            <v>Tin học Địa chất</v>
          </cell>
          <cell r="G621"/>
          <cell r="H621"/>
          <cell r="I621" t="str">
            <v>Y</v>
          </cell>
          <cell r="J621"/>
          <cell r="K621"/>
          <cell r="L621"/>
          <cell r="M621"/>
          <cell r="N621" t="str">
            <v>TN+TL</v>
          </cell>
        </row>
        <row r="622">
          <cell r="B622" t="str">
            <v>4080502</v>
          </cell>
          <cell r="C622" t="str">
            <v>Tiếng Anh chuyên ngành tin học mỏ</v>
          </cell>
          <cell r="D622">
            <v>3</v>
          </cell>
          <cell r="E622" t="str">
            <v>08    0805</v>
          </cell>
          <cell r="F622" t="str">
            <v>Tin học Mỏ</v>
          </cell>
          <cell r="G622" t="str">
            <v>X(2016)</v>
          </cell>
          <cell r="H622"/>
          <cell r="I622"/>
          <cell r="J622"/>
          <cell r="K622"/>
          <cell r="L622"/>
          <cell r="M622"/>
          <cell r="N622" t="str">
            <v>TL</v>
          </cell>
        </row>
        <row r="623">
          <cell r="B623" t="str">
            <v>4080504</v>
          </cell>
          <cell r="C623" t="str">
            <v>Phát triển phần mềm ứng dụng trong mỏ + BTL</v>
          </cell>
          <cell r="D623">
            <v>3</v>
          </cell>
          <cell r="E623" t="str">
            <v>08    0805</v>
          </cell>
          <cell r="F623" t="str">
            <v>Tin học Mỏ</v>
          </cell>
          <cell r="G623">
            <v>2017</v>
          </cell>
          <cell r="H623"/>
          <cell r="I623"/>
          <cell r="J623"/>
          <cell r="K623"/>
          <cell r="L623"/>
          <cell r="M623"/>
          <cell r="N623" t="str">
            <v>TL</v>
          </cell>
        </row>
        <row r="624">
          <cell r="B624" t="str">
            <v>4080512</v>
          </cell>
          <cell r="C624" t="str">
            <v>Mapinfo</v>
          </cell>
          <cell r="D624">
            <v>2</v>
          </cell>
          <cell r="E624" t="str">
            <v>08    0805</v>
          </cell>
          <cell r="F624" t="str">
            <v>Tin học Mỏ</v>
          </cell>
          <cell r="G624"/>
          <cell r="H624"/>
          <cell r="I624"/>
          <cell r="J624"/>
          <cell r="K624"/>
          <cell r="L624">
            <v>2017</v>
          </cell>
          <cell r="M624"/>
          <cell r="N624" t="str">
            <v>THTM</v>
          </cell>
        </row>
        <row r="625">
          <cell r="B625" t="str">
            <v>4080514</v>
          </cell>
          <cell r="C625" t="str">
            <v>Nhập môn ngành CNTT</v>
          </cell>
          <cell r="D625">
            <v>2</v>
          </cell>
          <cell r="E625" t="str">
            <v>08    0805</v>
          </cell>
          <cell r="F625" t="str">
            <v>Tin học Mỏ</v>
          </cell>
          <cell r="G625"/>
          <cell r="H625"/>
          <cell r="I625"/>
          <cell r="J625"/>
          <cell r="K625"/>
          <cell r="L625"/>
          <cell r="M625"/>
          <cell r="N625" t="str">
            <v>TN</v>
          </cell>
        </row>
        <row r="626">
          <cell r="B626" t="str">
            <v>7080514</v>
          </cell>
          <cell r="C626" t="str">
            <v>Nhập môn ngành CNTT</v>
          </cell>
          <cell r="D626">
            <v>3</v>
          </cell>
          <cell r="E626" t="str">
            <v>08    0805</v>
          </cell>
          <cell r="F626" t="str">
            <v>Tin học Mỏ</v>
          </cell>
          <cell r="G626"/>
          <cell r="H626"/>
          <cell r="I626"/>
          <cell r="J626"/>
          <cell r="K626"/>
          <cell r="L626"/>
          <cell r="M626"/>
          <cell r="N626" t="str">
            <v>TN</v>
          </cell>
        </row>
        <row r="627">
          <cell r="B627" t="str">
            <v>4080604</v>
          </cell>
          <cell r="C627" t="str">
            <v>Phát triển ứng dụng tin học trong quản lý - văn phòng</v>
          </cell>
          <cell r="D627">
            <v>2</v>
          </cell>
          <cell r="E627" t="str">
            <v>08    0806</v>
          </cell>
          <cell r="F627" t="str">
            <v>Tin học Kinh tế</v>
          </cell>
          <cell r="G627"/>
          <cell r="H627"/>
          <cell r="I627"/>
          <cell r="J627"/>
          <cell r="K627"/>
          <cell r="L627" t="str">
            <v>Y</v>
          </cell>
          <cell r="M627"/>
          <cell r="N627" t="str">
            <v>THTM</v>
          </cell>
        </row>
        <row r="628">
          <cell r="B628" t="str">
            <v>4080609</v>
          </cell>
          <cell r="C628" t="str">
            <v>Kế toán máy (tin kinh tế)</v>
          </cell>
          <cell r="D628">
            <v>2</v>
          </cell>
          <cell r="E628" t="str">
            <v>08    0806</v>
          </cell>
          <cell r="F628" t="str">
            <v>Tin học Kinh tế</v>
          </cell>
          <cell r="G628"/>
          <cell r="H628"/>
          <cell r="I628"/>
          <cell r="J628"/>
          <cell r="K628" t="str">
            <v>X(2016)</v>
          </cell>
          <cell r="L628"/>
          <cell r="M628"/>
          <cell r="N628" t="str">
            <v>TNMT</v>
          </cell>
        </row>
        <row r="629">
          <cell r="B629" t="str">
            <v>4080621</v>
          </cell>
          <cell r="C629" t="str">
            <v>Thương mại điện tử</v>
          </cell>
          <cell r="D629">
            <v>2</v>
          </cell>
          <cell r="E629" t="str">
            <v>08    0806</v>
          </cell>
          <cell r="F629" t="str">
            <v>Tin học Kinh tế</v>
          </cell>
          <cell r="G629"/>
          <cell r="H629" t="str">
            <v xml:space="preserve"> </v>
          </cell>
          <cell r="I629">
            <v>2017</v>
          </cell>
          <cell r="J629"/>
          <cell r="K629"/>
          <cell r="L629"/>
          <cell r="M629"/>
          <cell r="N629" t="str">
            <v>TN+TL</v>
          </cell>
        </row>
        <row r="630">
          <cell r="B630" t="str">
            <v>4080631</v>
          </cell>
          <cell r="C630" t="str">
            <v>Tiếng Anh chuyên ngành</v>
          </cell>
          <cell r="D630">
            <v>2</v>
          </cell>
          <cell r="E630" t="str">
            <v>08    0806</v>
          </cell>
          <cell r="F630" t="str">
            <v>Tin học Kinh tế</v>
          </cell>
          <cell r="G630"/>
          <cell r="H630"/>
          <cell r="I630">
            <v>2017</v>
          </cell>
          <cell r="J630"/>
          <cell r="K630"/>
          <cell r="L630"/>
          <cell r="M630"/>
          <cell r="N630" t="str">
            <v>TN+TL</v>
          </cell>
        </row>
        <row r="631">
          <cell r="B631" t="str">
            <v>7080606</v>
          </cell>
          <cell r="C631" t="str">
            <v>Kế toán máy</v>
          </cell>
          <cell r="D631">
            <v>2</v>
          </cell>
          <cell r="E631" t="str">
            <v>08    0806</v>
          </cell>
          <cell r="F631" t="str">
            <v>Tin học Kinh tế</v>
          </cell>
          <cell r="G631"/>
          <cell r="H631"/>
          <cell r="I631"/>
          <cell r="J631"/>
          <cell r="K631"/>
          <cell r="L631" t="str">
            <v>X</v>
          </cell>
          <cell r="M631"/>
          <cell r="N631" t="str">
            <v>TNMT</v>
          </cell>
        </row>
        <row r="632">
          <cell r="B632" t="str">
            <v>7080618</v>
          </cell>
          <cell r="C632" t="str">
            <v>Thương mại điện tử</v>
          </cell>
          <cell r="D632">
            <v>2</v>
          </cell>
          <cell r="E632" t="str">
            <v>08    0806</v>
          </cell>
          <cell r="F632" t="str">
            <v>Tin học Kinh tế</v>
          </cell>
          <cell r="G632"/>
          <cell r="H632" t="str">
            <v xml:space="preserve"> </v>
          </cell>
          <cell r="I632" t="str">
            <v>Y</v>
          </cell>
          <cell r="J632"/>
          <cell r="K632"/>
          <cell r="L632"/>
          <cell r="M632"/>
          <cell r="N632" t="str">
            <v>TN+TL</v>
          </cell>
        </row>
        <row r="633">
          <cell r="B633" t="str">
            <v>7080619</v>
          </cell>
          <cell r="C633" t="str">
            <v>Tiếng Anh CN (Tiếng Anh thương mại)</v>
          </cell>
          <cell r="D633">
            <v>2</v>
          </cell>
          <cell r="E633" t="str">
            <v>08    0806</v>
          </cell>
          <cell r="F633" t="str">
            <v>Tin học Kinh tế</v>
          </cell>
          <cell r="G633"/>
          <cell r="H633"/>
          <cell r="I633" t="str">
            <v>Y</v>
          </cell>
          <cell r="J633"/>
          <cell r="K633"/>
          <cell r="L633"/>
          <cell r="M633"/>
          <cell r="N633" t="str">
            <v>TN+TL</v>
          </cell>
        </row>
        <row r="634">
          <cell r="B634" t="str">
            <v>7080621</v>
          </cell>
          <cell r="C634" t="str">
            <v>Tin học văn phòng nâng cao</v>
          </cell>
          <cell r="D634">
            <v>2</v>
          </cell>
          <cell r="E634" t="str">
            <v>08    0806</v>
          </cell>
          <cell r="F634" t="str">
            <v>Tin học Kinh tế</v>
          </cell>
          <cell r="G634"/>
          <cell r="H634"/>
          <cell r="I634"/>
          <cell r="J634"/>
          <cell r="K634"/>
          <cell r="L634" t="str">
            <v>X</v>
          </cell>
          <cell r="M634"/>
          <cell r="N634" t="str">
            <v>THTM</v>
          </cell>
        </row>
        <row r="635">
          <cell r="B635" t="str">
            <v>4080703</v>
          </cell>
          <cell r="C635" t="str">
            <v>Tiếng Anh chuyên ngành mạng</v>
          </cell>
          <cell r="D635">
            <v>2</v>
          </cell>
          <cell r="E635" t="str">
            <v>08    0807</v>
          </cell>
          <cell r="F635" t="str">
            <v>Mạng máy tính</v>
          </cell>
          <cell r="G635"/>
          <cell r="H635"/>
          <cell r="I635">
            <v>2017</v>
          </cell>
          <cell r="J635"/>
          <cell r="K635"/>
          <cell r="L635"/>
          <cell r="M635"/>
          <cell r="N635" t="str">
            <v>TN+TL</v>
          </cell>
        </row>
        <row r="636">
          <cell r="B636" t="str">
            <v>4080707</v>
          </cell>
          <cell r="C636" t="str">
            <v>Lập trình mạng</v>
          </cell>
          <cell r="D636">
            <v>3</v>
          </cell>
          <cell r="E636" t="str">
            <v>08    0807</v>
          </cell>
          <cell r="F636" t="str">
            <v>Mạng máy tính</v>
          </cell>
          <cell r="G636" t="str">
            <v>Y</v>
          </cell>
          <cell r="H636"/>
          <cell r="I636"/>
          <cell r="J636"/>
          <cell r="K636"/>
          <cell r="L636"/>
          <cell r="M636"/>
          <cell r="N636" t="str">
            <v>TL</v>
          </cell>
        </row>
        <row r="637">
          <cell r="B637" t="str">
            <v>4080709</v>
          </cell>
          <cell r="C637" t="str">
            <v>Kiến trúc máy tính</v>
          </cell>
          <cell r="D637">
            <v>2</v>
          </cell>
          <cell r="E637" t="str">
            <v>08    0807</v>
          </cell>
          <cell r="F637" t="str">
            <v>Mạng máy tính</v>
          </cell>
          <cell r="G637"/>
          <cell r="H637" t="str">
            <v>Y</v>
          </cell>
          <cell r="I637"/>
          <cell r="J637"/>
          <cell r="K637"/>
          <cell r="L637"/>
          <cell r="M637"/>
          <cell r="N637" t="str">
            <v>TN</v>
          </cell>
        </row>
        <row r="638">
          <cell r="B638" t="str">
            <v>4080713</v>
          </cell>
          <cell r="C638" t="str">
            <v>Lý thuyết mật mã + BTL</v>
          </cell>
          <cell r="D638">
            <v>3</v>
          </cell>
          <cell r="E638" t="str">
            <v>08    0807</v>
          </cell>
          <cell r="F638" t="str">
            <v>Mạng máy tính</v>
          </cell>
          <cell r="G638">
            <v>2017</v>
          </cell>
          <cell r="H638"/>
          <cell r="I638"/>
          <cell r="J638"/>
          <cell r="K638"/>
          <cell r="L638"/>
          <cell r="M638"/>
          <cell r="N638" t="str">
            <v>TL</v>
          </cell>
        </row>
        <row r="639">
          <cell r="B639" t="str">
            <v>4080730</v>
          </cell>
          <cell r="C639" t="str">
            <v>Xử lý tín hiệu số</v>
          </cell>
          <cell r="D639">
            <v>2</v>
          </cell>
          <cell r="E639" t="str">
            <v>08    0807</v>
          </cell>
          <cell r="F639" t="str">
            <v>Mạng máy tính</v>
          </cell>
          <cell r="G639" t="str">
            <v>X(2016)</v>
          </cell>
          <cell r="H639"/>
          <cell r="I639"/>
          <cell r="J639"/>
          <cell r="K639"/>
          <cell r="L639"/>
          <cell r="M639"/>
          <cell r="N639" t="str">
            <v>TL</v>
          </cell>
        </row>
        <row r="640">
          <cell r="B640" t="str">
            <v>7080712</v>
          </cell>
          <cell r="C640" t="str">
            <v>Kiến trúc máy tính</v>
          </cell>
          <cell r="D640">
            <v>2</v>
          </cell>
          <cell r="E640" t="str">
            <v>08    0807</v>
          </cell>
          <cell r="F640" t="str">
            <v>Mạng máy tính</v>
          </cell>
          <cell r="G640"/>
          <cell r="H640" t="str">
            <v>Y</v>
          </cell>
          <cell r="I640"/>
          <cell r="J640"/>
          <cell r="K640"/>
          <cell r="L640"/>
          <cell r="M640"/>
          <cell r="N640" t="str">
            <v>TN</v>
          </cell>
        </row>
        <row r="641">
          <cell r="B641" t="str">
            <v>7080714</v>
          </cell>
          <cell r="C641" t="str">
            <v>Lập trình mạng + BTL</v>
          </cell>
          <cell r="D641">
            <v>2</v>
          </cell>
          <cell r="E641" t="str">
            <v>08    0807</v>
          </cell>
          <cell r="F641" t="str">
            <v>Mạng máy tính</v>
          </cell>
          <cell r="G641" t="str">
            <v>Y</v>
          </cell>
          <cell r="H641"/>
          <cell r="I641"/>
          <cell r="J641"/>
          <cell r="K641"/>
          <cell r="L641"/>
          <cell r="M641"/>
          <cell r="N641" t="str">
            <v>TL</v>
          </cell>
        </row>
        <row r="642">
          <cell r="B642" t="str">
            <v>7080724</v>
          </cell>
          <cell r="C642" t="str">
            <v>Tiếng Anh chuyên ngành mạng</v>
          </cell>
          <cell r="D642">
            <v>2</v>
          </cell>
          <cell r="E642" t="str">
            <v>08    0807</v>
          </cell>
          <cell r="F642" t="str">
            <v>Mạng máy tính</v>
          </cell>
          <cell r="G642"/>
          <cell r="H642"/>
          <cell r="I642" t="str">
            <v>Y</v>
          </cell>
          <cell r="J642"/>
          <cell r="K642"/>
          <cell r="L642"/>
          <cell r="M642"/>
          <cell r="N642" t="str">
            <v>TN+TL</v>
          </cell>
        </row>
        <row r="643">
          <cell r="B643" t="str">
            <v>4090107</v>
          </cell>
          <cell r="C643" t="str">
            <v>An toàn điện</v>
          </cell>
          <cell r="D643">
            <v>2</v>
          </cell>
          <cell r="E643" t="str">
            <v>09    0901</v>
          </cell>
          <cell r="F643" t="str">
            <v>Điện khí hoá</v>
          </cell>
          <cell r="G643" t="str">
            <v>Y</v>
          </cell>
          <cell r="H643"/>
          <cell r="I643"/>
          <cell r="J643"/>
          <cell r="K643"/>
          <cell r="L643"/>
          <cell r="M643"/>
          <cell r="N643" t="str">
            <v>TL</v>
          </cell>
        </row>
        <row r="644">
          <cell r="B644" t="str">
            <v>4090115</v>
          </cell>
          <cell r="C644" t="str">
            <v>Tin học chuyên ngành điện khí hóa</v>
          </cell>
          <cell r="D644">
            <v>2</v>
          </cell>
          <cell r="E644" t="str">
            <v>09    0901</v>
          </cell>
          <cell r="F644" t="str">
            <v>Điện khí hoá</v>
          </cell>
          <cell r="G644"/>
          <cell r="H644"/>
          <cell r="I644"/>
          <cell r="J644"/>
          <cell r="K644"/>
          <cell r="L644" t="str">
            <v>X(2016)</v>
          </cell>
          <cell r="M644"/>
          <cell r="N644" t="str">
            <v>THTM</v>
          </cell>
        </row>
        <row r="645">
          <cell r="B645" t="str">
            <v>4090121</v>
          </cell>
          <cell r="C645" t="str">
            <v>Máy điện</v>
          </cell>
          <cell r="D645">
            <v>3</v>
          </cell>
          <cell r="E645" t="str">
            <v>09    0901</v>
          </cell>
          <cell r="F645" t="str">
            <v>Điện khí hoá</v>
          </cell>
          <cell r="G645" t="str">
            <v>x</v>
          </cell>
          <cell r="H645"/>
          <cell r="I645"/>
          <cell r="J645"/>
          <cell r="K645"/>
          <cell r="L645"/>
          <cell r="M645"/>
          <cell r="N645" t="str">
            <v>TL</v>
          </cell>
        </row>
        <row r="646">
          <cell r="B646" t="str">
            <v>4090125</v>
          </cell>
          <cell r="C646" t="str">
            <v>Nhà máy điện</v>
          </cell>
          <cell r="D646">
            <v>2</v>
          </cell>
          <cell r="E646" t="str">
            <v>09    0901</v>
          </cell>
          <cell r="F646" t="str">
            <v>Điện khí hoá</v>
          </cell>
          <cell r="G646" t="str">
            <v>x</v>
          </cell>
          <cell r="H646"/>
          <cell r="I646"/>
          <cell r="J646"/>
          <cell r="K646"/>
          <cell r="L646"/>
          <cell r="M646"/>
          <cell r="N646" t="str">
            <v>TL</v>
          </cell>
        </row>
        <row r="647">
          <cell r="B647" t="str">
            <v>4090126</v>
          </cell>
          <cell r="C647" t="str">
            <v>Cơ sở cung cấp điện</v>
          </cell>
          <cell r="D647">
            <v>2</v>
          </cell>
          <cell r="E647" t="str">
            <v>09    0901</v>
          </cell>
          <cell r="F647" t="str">
            <v>Điện khí hoá</v>
          </cell>
          <cell r="G647" t="str">
            <v>Y</v>
          </cell>
          <cell r="H647"/>
          <cell r="I647"/>
          <cell r="J647"/>
          <cell r="K647"/>
          <cell r="L647"/>
          <cell r="M647"/>
          <cell r="N647" t="str">
            <v>TL</v>
          </cell>
        </row>
        <row r="648">
          <cell r="B648" t="str">
            <v>4090130</v>
          </cell>
          <cell r="C648" t="str">
            <v>Lưới điện 1</v>
          </cell>
          <cell r="D648">
            <v>2</v>
          </cell>
          <cell r="E648" t="str">
            <v>09    0901</v>
          </cell>
          <cell r="F648" t="str">
            <v>Điện khí hoá</v>
          </cell>
          <cell r="G648" t="str">
            <v>Y</v>
          </cell>
          <cell r="H648"/>
          <cell r="I648"/>
          <cell r="J648"/>
          <cell r="K648"/>
          <cell r="L648"/>
          <cell r="M648"/>
          <cell r="N648" t="str">
            <v>TL</v>
          </cell>
        </row>
        <row r="649">
          <cell r="B649" t="str">
            <v>4090152</v>
          </cell>
          <cell r="C649" t="str">
            <v>Vận hành hệ thống điện</v>
          </cell>
          <cell r="D649">
            <v>2</v>
          </cell>
          <cell r="E649" t="str">
            <v>09    0901</v>
          </cell>
          <cell r="F649" t="str">
            <v>Điện khí hoá</v>
          </cell>
          <cell r="G649" t="str">
            <v>Y</v>
          </cell>
          <cell r="H649"/>
          <cell r="I649"/>
          <cell r="J649"/>
          <cell r="K649"/>
          <cell r="L649"/>
          <cell r="M649"/>
          <cell r="N649" t="str">
            <v>TL</v>
          </cell>
        </row>
        <row r="650">
          <cell r="B650" t="str">
            <v>7090101</v>
          </cell>
          <cell r="C650" t="str">
            <v>An toàn điện</v>
          </cell>
          <cell r="D650">
            <v>3</v>
          </cell>
          <cell r="E650" t="str">
            <v>09    0901</v>
          </cell>
          <cell r="F650" t="str">
            <v>Điện khí hoá</v>
          </cell>
          <cell r="G650" t="str">
            <v>Y</v>
          </cell>
          <cell r="H650"/>
          <cell r="I650"/>
          <cell r="J650"/>
          <cell r="K650"/>
          <cell r="L650"/>
          <cell r="M650"/>
          <cell r="N650" t="str">
            <v>TL</v>
          </cell>
        </row>
        <row r="651">
          <cell r="B651" t="str">
            <v>7090104</v>
          </cell>
          <cell r="C651" t="str">
            <v>Cơ sở cung cấp điện</v>
          </cell>
          <cell r="D651">
            <v>2</v>
          </cell>
          <cell r="E651" t="str">
            <v>09    0901</v>
          </cell>
          <cell r="F651" t="str">
            <v>Điện khí hoá</v>
          </cell>
          <cell r="G651" t="str">
            <v>Y</v>
          </cell>
          <cell r="H651"/>
          <cell r="I651"/>
          <cell r="J651"/>
          <cell r="K651"/>
          <cell r="L651"/>
          <cell r="M651"/>
          <cell r="N651" t="str">
            <v>TL</v>
          </cell>
        </row>
        <row r="652">
          <cell r="B652" t="str">
            <v>7090105</v>
          </cell>
          <cell r="C652" t="str">
            <v>Cơ sở cung cấp điện</v>
          </cell>
          <cell r="D652">
            <v>3</v>
          </cell>
          <cell r="E652" t="str">
            <v>09    0901</v>
          </cell>
          <cell r="F652" t="str">
            <v>Điện khí hoá</v>
          </cell>
          <cell r="G652" t="str">
            <v>Y</v>
          </cell>
          <cell r="H652"/>
          <cell r="I652"/>
          <cell r="J652"/>
          <cell r="K652"/>
          <cell r="L652"/>
          <cell r="M652"/>
          <cell r="N652" t="str">
            <v>TL</v>
          </cell>
        </row>
        <row r="653">
          <cell r="B653" t="str">
            <v>7090123</v>
          </cell>
          <cell r="C653" t="str">
            <v>Lưới điện</v>
          </cell>
          <cell r="D653">
            <v>3</v>
          </cell>
          <cell r="E653" t="str">
            <v>09    0901</v>
          </cell>
          <cell r="F653" t="str">
            <v>Điện khí hoá</v>
          </cell>
          <cell r="G653" t="str">
            <v>Y</v>
          </cell>
          <cell r="H653"/>
          <cell r="I653"/>
          <cell r="J653"/>
          <cell r="K653"/>
          <cell r="L653"/>
          <cell r="M653"/>
          <cell r="N653" t="str">
            <v>TL</v>
          </cell>
        </row>
        <row r="654">
          <cell r="B654" t="str">
            <v>7090125</v>
          </cell>
          <cell r="C654" t="str">
            <v>Máy điện</v>
          </cell>
          <cell r="D654">
            <v>3</v>
          </cell>
          <cell r="E654" t="str">
            <v>09    0901</v>
          </cell>
          <cell r="F654" t="str">
            <v>Điện khí hoá</v>
          </cell>
          <cell r="G654" t="str">
            <v>Y</v>
          </cell>
          <cell r="H654"/>
          <cell r="I654"/>
          <cell r="J654"/>
          <cell r="K654"/>
          <cell r="L654"/>
          <cell r="M654"/>
          <cell r="N654" t="str">
            <v>TL</v>
          </cell>
        </row>
        <row r="655">
          <cell r="B655" t="str">
            <v>7090126</v>
          </cell>
          <cell r="C655" t="str">
            <v>Máy điện</v>
          </cell>
          <cell r="D655">
            <v>4</v>
          </cell>
          <cell r="E655" t="str">
            <v>09    0901</v>
          </cell>
          <cell r="F655" t="str">
            <v>Điện khí hoá</v>
          </cell>
          <cell r="G655" t="str">
            <v>Y</v>
          </cell>
          <cell r="H655"/>
          <cell r="I655"/>
          <cell r="J655"/>
          <cell r="K655"/>
          <cell r="L655"/>
          <cell r="M655"/>
          <cell r="N655" t="str">
            <v>TL</v>
          </cell>
        </row>
        <row r="656">
          <cell r="B656" t="str">
            <v>7090131</v>
          </cell>
          <cell r="C656" t="str">
            <v>Nhà máy điện</v>
          </cell>
          <cell r="D656">
            <v>3</v>
          </cell>
          <cell r="E656" t="str">
            <v>09    0901</v>
          </cell>
          <cell r="F656" t="str">
            <v>Điện khí hoá</v>
          </cell>
          <cell r="G656" t="str">
            <v>Y</v>
          </cell>
          <cell r="H656"/>
          <cell r="I656"/>
          <cell r="J656"/>
          <cell r="K656"/>
          <cell r="L656"/>
          <cell r="M656"/>
          <cell r="N656" t="str">
            <v>TL</v>
          </cell>
        </row>
        <row r="657">
          <cell r="B657" t="str">
            <v>7090152</v>
          </cell>
          <cell r="C657" t="str">
            <v>Ứng dụng tin học trong điện công nghiệp</v>
          </cell>
          <cell r="D657">
            <v>3</v>
          </cell>
          <cell r="E657" t="str">
            <v>09    0901</v>
          </cell>
          <cell r="F657" t="str">
            <v>Điện khí hoá</v>
          </cell>
          <cell r="G657"/>
          <cell r="H657"/>
          <cell r="I657"/>
          <cell r="J657"/>
          <cell r="K657"/>
          <cell r="L657" t="str">
            <v>Y</v>
          </cell>
          <cell r="M657"/>
          <cell r="N657" t="str">
            <v>THTM</v>
          </cell>
        </row>
        <row r="658">
          <cell r="B658" t="str">
            <v>7090153</v>
          </cell>
          <cell r="C658" t="str">
            <v>Ứng dụng tin học trong HTĐ</v>
          </cell>
          <cell r="D658">
            <v>3</v>
          </cell>
          <cell r="E658" t="str">
            <v>09    0901</v>
          </cell>
          <cell r="F658" t="str">
            <v>Điện khí hoá</v>
          </cell>
          <cell r="G658"/>
          <cell r="H658"/>
          <cell r="I658"/>
          <cell r="J658"/>
          <cell r="K658"/>
          <cell r="L658" t="str">
            <v>X</v>
          </cell>
          <cell r="M658"/>
          <cell r="N658" t="str">
            <v>THTM</v>
          </cell>
        </row>
        <row r="659">
          <cell r="B659" t="str">
            <v>7090154</v>
          </cell>
          <cell r="C659" t="str">
            <v>Vận hành và điều khiển hệ thống điện</v>
          </cell>
          <cell r="D659">
            <v>3</v>
          </cell>
          <cell r="E659" t="str">
            <v>09    0901</v>
          </cell>
          <cell r="F659" t="str">
            <v>Điện khí hoá</v>
          </cell>
          <cell r="G659" t="str">
            <v>Y</v>
          </cell>
          <cell r="H659"/>
          <cell r="I659"/>
          <cell r="J659"/>
          <cell r="K659"/>
          <cell r="L659"/>
          <cell r="M659"/>
          <cell r="N659" t="str">
            <v>TL</v>
          </cell>
        </row>
        <row r="660">
          <cell r="B660" t="str">
            <v>4090201</v>
          </cell>
          <cell r="C660" t="str">
            <v>Tín hiệu và hệ thống</v>
          </cell>
          <cell r="D660">
            <v>2</v>
          </cell>
          <cell r="E660" t="str">
            <v>09    0902</v>
          </cell>
          <cell r="F660" t="str">
            <v>Tự động hoá</v>
          </cell>
          <cell r="G660" t="str">
            <v>Y</v>
          </cell>
          <cell r="H660"/>
          <cell r="I660"/>
          <cell r="J660"/>
          <cell r="K660"/>
          <cell r="L660"/>
          <cell r="M660"/>
          <cell r="N660" t="str">
            <v>TL</v>
          </cell>
        </row>
        <row r="661">
          <cell r="B661" t="str">
            <v>4090202</v>
          </cell>
          <cell r="C661" t="str">
            <v>Lý thuyết điều khiển tự động + BTL</v>
          </cell>
          <cell r="D661">
            <v>3</v>
          </cell>
          <cell r="E661" t="str">
            <v>09    0902</v>
          </cell>
          <cell r="F661" t="str">
            <v>Tự động hoá</v>
          </cell>
          <cell r="G661" t="str">
            <v>x</v>
          </cell>
          <cell r="H661"/>
          <cell r="I661"/>
          <cell r="J661"/>
          <cell r="K661"/>
          <cell r="L661"/>
          <cell r="M661"/>
          <cell r="N661" t="str">
            <v>TL</v>
          </cell>
        </row>
        <row r="662">
          <cell r="B662" t="str">
            <v>4090203</v>
          </cell>
          <cell r="C662" t="str">
            <v>Lý thuyết điều khiển tự động nâng cao</v>
          </cell>
          <cell r="D662">
            <v>3</v>
          </cell>
          <cell r="E662" t="str">
            <v>09    0902</v>
          </cell>
          <cell r="F662" t="str">
            <v>Tự động hoá</v>
          </cell>
          <cell r="G662" t="str">
            <v>Y</v>
          </cell>
          <cell r="H662"/>
          <cell r="I662"/>
          <cell r="J662"/>
          <cell r="K662"/>
          <cell r="L662"/>
          <cell r="M662"/>
          <cell r="N662" t="str">
            <v>TL</v>
          </cell>
        </row>
        <row r="663">
          <cell r="B663" t="str">
            <v>4090204</v>
          </cell>
          <cell r="C663" t="str">
            <v>Kỹ thuật lập trình tự động hóa</v>
          </cell>
          <cell r="D663">
            <v>2</v>
          </cell>
          <cell r="E663" t="str">
            <v>09    0902</v>
          </cell>
          <cell r="F663" t="str">
            <v>Tự động hoá</v>
          </cell>
          <cell r="G663" t="str">
            <v>Y</v>
          </cell>
          <cell r="H663"/>
          <cell r="I663"/>
          <cell r="J663"/>
          <cell r="K663"/>
          <cell r="L663"/>
          <cell r="M663"/>
          <cell r="N663" t="str">
            <v>TL</v>
          </cell>
        </row>
        <row r="664">
          <cell r="B664" t="str">
            <v>4090205</v>
          </cell>
          <cell r="C664" t="str">
            <v>Hệ vi xử lý và máy tính + BTL</v>
          </cell>
          <cell r="D664">
            <v>3</v>
          </cell>
          <cell r="E664" t="str">
            <v>09    0902</v>
          </cell>
          <cell r="F664" t="str">
            <v>Tự động hoá</v>
          </cell>
          <cell r="G664" t="str">
            <v>x</v>
          </cell>
          <cell r="H664"/>
          <cell r="I664"/>
          <cell r="J664"/>
          <cell r="K664"/>
          <cell r="L664"/>
          <cell r="M664"/>
          <cell r="N664" t="str">
            <v>TL</v>
          </cell>
        </row>
        <row r="665">
          <cell r="B665" t="str">
            <v>4090206</v>
          </cell>
          <cell r="C665" t="str">
            <v>Kỹ thuật đo lường + TH</v>
          </cell>
          <cell r="D665">
            <v>3</v>
          </cell>
          <cell r="E665" t="str">
            <v>09    0902</v>
          </cell>
          <cell r="F665" t="str">
            <v>Tự động hoá</v>
          </cell>
          <cell r="G665" t="str">
            <v>Y</v>
          </cell>
          <cell r="H665"/>
          <cell r="I665"/>
          <cell r="J665"/>
          <cell r="K665"/>
          <cell r="L665"/>
          <cell r="M665"/>
          <cell r="N665" t="str">
            <v>TL</v>
          </cell>
        </row>
        <row r="666">
          <cell r="B666" t="str">
            <v>4090208</v>
          </cell>
          <cell r="C666" t="str">
            <v>Điều khiển mờ và mạng nơron</v>
          </cell>
          <cell r="D666">
            <v>2</v>
          </cell>
          <cell r="E666" t="str">
            <v>09    0902</v>
          </cell>
          <cell r="F666" t="str">
            <v>Tự động hoá</v>
          </cell>
          <cell r="G666" t="str">
            <v>Y</v>
          </cell>
          <cell r="H666"/>
          <cell r="I666"/>
          <cell r="J666"/>
          <cell r="K666"/>
          <cell r="L666"/>
          <cell r="M666"/>
          <cell r="N666" t="str">
            <v>TL</v>
          </cell>
        </row>
        <row r="667">
          <cell r="B667" t="str">
            <v>4090209</v>
          </cell>
          <cell r="C667" t="str">
            <v>Điều khiển số</v>
          </cell>
          <cell r="D667">
            <v>3</v>
          </cell>
          <cell r="E667" t="str">
            <v>09    0902</v>
          </cell>
          <cell r="F667" t="str">
            <v>Tự động hoá</v>
          </cell>
          <cell r="G667" t="str">
            <v>Y</v>
          </cell>
          <cell r="H667"/>
          <cell r="I667"/>
          <cell r="J667"/>
          <cell r="K667"/>
          <cell r="L667"/>
          <cell r="M667"/>
          <cell r="N667" t="str">
            <v>TL</v>
          </cell>
        </row>
        <row r="668">
          <cell r="B668" t="str">
            <v>4090210</v>
          </cell>
          <cell r="C668" t="str">
            <v>Các hệ thống rời rạc</v>
          </cell>
          <cell r="D668">
            <v>2</v>
          </cell>
          <cell r="E668" t="str">
            <v>09    0902</v>
          </cell>
          <cell r="F668" t="str">
            <v>Tự động hoá</v>
          </cell>
          <cell r="G668" t="str">
            <v>Y</v>
          </cell>
          <cell r="H668"/>
          <cell r="I668"/>
          <cell r="J668"/>
          <cell r="K668"/>
          <cell r="L668"/>
          <cell r="M668"/>
          <cell r="N668" t="str">
            <v>TL</v>
          </cell>
        </row>
        <row r="669">
          <cell r="B669" t="str">
            <v>4090211</v>
          </cell>
          <cell r="C669" t="str">
            <v>Cơ sở hệ thống điều khiển quá trình</v>
          </cell>
          <cell r="D669">
            <v>2</v>
          </cell>
          <cell r="E669" t="str">
            <v>09    0902</v>
          </cell>
          <cell r="F669" t="str">
            <v>Tự động hoá</v>
          </cell>
          <cell r="G669" t="str">
            <v>Y</v>
          </cell>
          <cell r="H669"/>
          <cell r="I669"/>
          <cell r="J669"/>
          <cell r="K669"/>
          <cell r="L669"/>
          <cell r="M669"/>
          <cell r="N669" t="str">
            <v>TL</v>
          </cell>
        </row>
        <row r="670">
          <cell r="B670" t="str">
            <v>4090212</v>
          </cell>
          <cell r="C670" t="str">
            <v>Mô hình hoá và mô phỏng quá trình sản xuất</v>
          </cell>
          <cell r="D670">
            <v>2</v>
          </cell>
          <cell r="E670" t="str">
            <v>09    0902</v>
          </cell>
          <cell r="F670" t="str">
            <v>Tự động hoá</v>
          </cell>
          <cell r="G670" t="str">
            <v>Y</v>
          </cell>
          <cell r="H670"/>
          <cell r="I670"/>
          <cell r="J670"/>
          <cell r="K670"/>
          <cell r="L670"/>
          <cell r="M670"/>
          <cell r="N670" t="str">
            <v>TL</v>
          </cell>
        </row>
        <row r="671">
          <cell r="B671" t="str">
            <v>4090213</v>
          </cell>
          <cell r="C671" t="str">
            <v>Điện tử công suất</v>
          </cell>
          <cell r="D671">
            <v>2</v>
          </cell>
          <cell r="E671" t="str">
            <v>09    0902</v>
          </cell>
          <cell r="F671" t="str">
            <v>Tự động hoá</v>
          </cell>
          <cell r="G671" t="str">
            <v>Y</v>
          </cell>
          <cell r="H671"/>
          <cell r="I671"/>
          <cell r="J671"/>
          <cell r="K671"/>
          <cell r="L671"/>
          <cell r="M671"/>
          <cell r="N671" t="str">
            <v>TL</v>
          </cell>
        </row>
        <row r="672">
          <cell r="B672" t="str">
            <v>4090214</v>
          </cell>
          <cell r="C672" t="str">
            <v>Cơ sở truyền động điện</v>
          </cell>
          <cell r="D672">
            <v>2</v>
          </cell>
          <cell r="E672" t="str">
            <v>09    0902</v>
          </cell>
          <cell r="F672" t="str">
            <v>Tự động hoá</v>
          </cell>
          <cell r="G672" t="str">
            <v>Y</v>
          </cell>
          <cell r="H672"/>
          <cell r="I672"/>
          <cell r="J672"/>
          <cell r="K672"/>
          <cell r="L672"/>
          <cell r="M672"/>
          <cell r="N672" t="str">
            <v>TL</v>
          </cell>
        </row>
        <row r="673">
          <cell r="B673" t="str">
            <v>4090215</v>
          </cell>
          <cell r="C673" t="str">
            <v>Các phần tử tự động + TH</v>
          </cell>
          <cell r="D673">
            <v>3</v>
          </cell>
          <cell r="E673" t="str">
            <v>09    0902</v>
          </cell>
          <cell r="F673" t="str">
            <v>Tự động hoá</v>
          </cell>
          <cell r="G673" t="str">
            <v>Y</v>
          </cell>
          <cell r="H673"/>
          <cell r="I673"/>
          <cell r="J673"/>
          <cell r="K673"/>
          <cell r="L673"/>
          <cell r="M673"/>
          <cell r="N673" t="str">
            <v>TL</v>
          </cell>
        </row>
        <row r="674">
          <cell r="B674" t="str">
            <v>4090216</v>
          </cell>
          <cell r="C674" t="str">
            <v>Điều khiển tự động truyền động điện</v>
          </cell>
          <cell r="D674">
            <v>2</v>
          </cell>
          <cell r="E674" t="str">
            <v>09    0902</v>
          </cell>
          <cell r="F674" t="str">
            <v>Tự động hoá</v>
          </cell>
          <cell r="G674" t="str">
            <v>Y</v>
          </cell>
          <cell r="H674"/>
          <cell r="I674"/>
          <cell r="J674"/>
          <cell r="K674"/>
          <cell r="L674"/>
          <cell r="M674"/>
          <cell r="N674" t="str">
            <v>TL</v>
          </cell>
        </row>
        <row r="675">
          <cell r="B675" t="str">
            <v>4090217</v>
          </cell>
          <cell r="C675" t="str">
            <v>Kỹ thuật vi điều khiển + ĐA</v>
          </cell>
          <cell r="D675">
            <v>3</v>
          </cell>
          <cell r="E675" t="str">
            <v>09    0902</v>
          </cell>
          <cell r="F675" t="str">
            <v>Tự động hoá</v>
          </cell>
          <cell r="G675" t="str">
            <v>Y</v>
          </cell>
          <cell r="H675"/>
          <cell r="I675"/>
          <cell r="J675"/>
          <cell r="K675"/>
          <cell r="L675"/>
          <cell r="M675"/>
          <cell r="N675" t="str">
            <v>TL</v>
          </cell>
        </row>
        <row r="676">
          <cell r="B676" t="str">
            <v>4090218</v>
          </cell>
          <cell r="C676" t="str">
            <v>Thiết kế hệ thống điều khiển tự động</v>
          </cell>
          <cell r="D676">
            <v>2</v>
          </cell>
          <cell r="E676" t="str">
            <v>09    0902</v>
          </cell>
          <cell r="F676" t="str">
            <v>Tự động hoá</v>
          </cell>
          <cell r="G676" t="str">
            <v>x</v>
          </cell>
          <cell r="H676"/>
          <cell r="I676"/>
          <cell r="J676"/>
          <cell r="K676"/>
          <cell r="L676"/>
          <cell r="M676"/>
          <cell r="N676" t="str">
            <v>TL</v>
          </cell>
        </row>
        <row r="677">
          <cell r="B677" t="str">
            <v>4090219</v>
          </cell>
          <cell r="C677" t="str">
            <v>Mạng truyền thông công nghiệp</v>
          </cell>
          <cell r="D677">
            <v>2</v>
          </cell>
          <cell r="E677" t="str">
            <v>09    0902</v>
          </cell>
          <cell r="F677" t="str">
            <v>Tự động hoá</v>
          </cell>
          <cell r="G677" t="str">
            <v>Y</v>
          </cell>
          <cell r="H677"/>
          <cell r="I677"/>
          <cell r="J677"/>
          <cell r="K677"/>
          <cell r="L677"/>
          <cell r="M677"/>
          <cell r="N677" t="str">
            <v>TL</v>
          </cell>
        </row>
        <row r="678">
          <cell r="B678" t="str">
            <v>4090220</v>
          </cell>
          <cell r="C678" t="str">
            <v>Tự động hóa quá trình sản xuất + ĐA</v>
          </cell>
          <cell r="D678">
            <v>4</v>
          </cell>
          <cell r="E678" t="str">
            <v>09    0902</v>
          </cell>
          <cell r="F678" t="str">
            <v>Tự động hoá</v>
          </cell>
          <cell r="G678" t="str">
            <v>Y</v>
          </cell>
          <cell r="H678"/>
          <cell r="I678"/>
          <cell r="J678"/>
          <cell r="K678"/>
          <cell r="L678"/>
          <cell r="M678"/>
          <cell r="N678" t="str">
            <v>TL</v>
          </cell>
        </row>
        <row r="679">
          <cell r="B679" t="str">
            <v>4090221</v>
          </cell>
          <cell r="C679" t="str">
            <v>Tiếng Anh chuyên ngành tự động hóa</v>
          </cell>
          <cell r="D679">
            <v>2</v>
          </cell>
          <cell r="E679" t="str">
            <v>09    0902</v>
          </cell>
          <cell r="F679" t="str">
            <v>Tự động hoá</v>
          </cell>
          <cell r="G679" t="str">
            <v>X(2016)</v>
          </cell>
          <cell r="H679"/>
          <cell r="I679"/>
          <cell r="J679"/>
          <cell r="K679"/>
          <cell r="L679"/>
          <cell r="M679"/>
          <cell r="N679" t="str">
            <v>TL</v>
          </cell>
        </row>
        <row r="680">
          <cell r="B680" t="str">
            <v>4090222</v>
          </cell>
          <cell r="C680" t="str">
            <v>Điều khiển tự động hệ thống truyền động thuỷ khí</v>
          </cell>
          <cell r="D680">
            <v>2</v>
          </cell>
          <cell r="E680" t="str">
            <v>09    0902</v>
          </cell>
          <cell r="F680" t="str">
            <v>Tự động hoá</v>
          </cell>
          <cell r="G680" t="str">
            <v>Y</v>
          </cell>
          <cell r="H680"/>
          <cell r="I680"/>
          <cell r="J680"/>
          <cell r="K680"/>
          <cell r="L680"/>
          <cell r="M680"/>
          <cell r="N680" t="str">
            <v>TL</v>
          </cell>
        </row>
        <row r="681">
          <cell r="B681" t="str">
            <v>4090223</v>
          </cell>
          <cell r="C681" t="str">
            <v>Robot công nghiệp</v>
          </cell>
          <cell r="D681">
            <v>2</v>
          </cell>
          <cell r="E681" t="str">
            <v>09    0902</v>
          </cell>
          <cell r="F681" t="str">
            <v>Tự động hoá</v>
          </cell>
          <cell r="G681" t="str">
            <v>Y</v>
          </cell>
          <cell r="H681"/>
          <cell r="I681"/>
          <cell r="J681"/>
          <cell r="K681"/>
          <cell r="L681"/>
          <cell r="M681"/>
          <cell r="N681" t="str">
            <v>TL</v>
          </cell>
        </row>
        <row r="682">
          <cell r="B682" t="str">
            <v>4090224</v>
          </cell>
          <cell r="C682" t="str">
            <v>Phương pháp lập trình CNC</v>
          </cell>
          <cell r="D682">
            <v>2</v>
          </cell>
          <cell r="E682" t="str">
            <v>09    0902</v>
          </cell>
          <cell r="F682" t="str">
            <v>Tự động hoá</v>
          </cell>
          <cell r="G682" t="str">
            <v>Y</v>
          </cell>
          <cell r="H682"/>
          <cell r="I682"/>
          <cell r="J682"/>
          <cell r="K682"/>
          <cell r="L682"/>
          <cell r="M682"/>
          <cell r="N682" t="str">
            <v>TL</v>
          </cell>
        </row>
        <row r="683">
          <cell r="B683" t="str">
            <v>4090225</v>
          </cell>
          <cell r="C683" t="str">
            <v>Tin học công nghiệp + TH</v>
          </cell>
          <cell r="D683">
            <v>3</v>
          </cell>
          <cell r="E683" t="str">
            <v>09    0902</v>
          </cell>
          <cell r="F683" t="str">
            <v>Tự động hoá</v>
          </cell>
          <cell r="G683" t="str">
            <v>Y</v>
          </cell>
          <cell r="H683"/>
          <cell r="I683"/>
          <cell r="J683"/>
          <cell r="K683"/>
          <cell r="L683"/>
          <cell r="M683"/>
          <cell r="N683" t="str">
            <v>TL</v>
          </cell>
        </row>
        <row r="684">
          <cell r="B684" t="str">
            <v>4090226</v>
          </cell>
          <cell r="C684" t="str">
            <v>Chuyên đề 1+2</v>
          </cell>
          <cell r="D684">
            <v>2</v>
          </cell>
          <cell r="E684" t="str">
            <v>09    0902</v>
          </cell>
          <cell r="F684" t="str">
            <v>Tự động hoá</v>
          </cell>
          <cell r="G684" t="str">
            <v>Y</v>
          </cell>
          <cell r="H684"/>
          <cell r="I684"/>
          <cell r="J684"/>
          <cell r="K684"/>
          <cell r="L684"/>
          <cell r="M684"/>
          <cell r="N684" t="str">
            <v>TL</v>
          </cell>
        </row>
        <row r="685">
          <cell r="B685" t="str">
            <v>4090227</v>
          </cell>
          <cell r="C685" t="str">
            <v>Điện tử công suất + BTL</v>
          </cell>
          <cell r="D685">
            <v>3</v>
          </cell>
          <cell r="E685" t="str">
            <v>09    0902</v>
          </cell>
          <cell r="F685" t="str">
            <v>Tự động hoá</v>
          </cell>
          <cell r="G685" t="str">
            <v>x</v>
          </cell>
          <cell r="H685"/>
          <cell r="I685"/>
          <cell r="J685"/>
          <cell r="K685"/>
          <cell r="L685"/>
          <cell r="M685"/>
          <cell r="N685" t="str">
            <v>TL</v>
          </cell>
        </row>
        <row r="686">
          <cell r="B686" t="str">
            <v>4090235</v>
          </cell>
          <cell r="C686" t="str">
            <v>ứng dụng Matlab và Simulink trong bài toán kỹ thuật</v>
          </cell>
          <cell r="D686">
            <v>2</v>
          </cell>
          <cell r="E686" t="str">
            <v>09    0902</v>
          </cell>
          <cell r="F686" t="str">
            <v>Tự động hoá</v>
          </cell>
          <cell r="G686" t="str">
            <v>x</v>
          </cell>
          <cell r="H686"/>
          <cell r="I686"/>
          <cell r="J686"/>
          <cell r="K686"/>
          <cell r="L686"/>
          <cell r="M686"/>
          <cell r="N686" t="str">
            <v>TL</v>
          </cell>
        </row>
        <row r="687">
          <cell r="B687" t="str">
            <v>4090239</v>
          </cell>
          <cell r="C687" t="str">
            <v>Kỹ thuật vi xử lý</v>
          </cell>
          <cell r="D687">
            <v>2</v>
          </cell>
          <cell r="E687" t="str">
            <v>09    0902</v>
          </cell>
          <cell r="F687" t="str">
            <v>Tự động hoá</v>
          </cell>
          <cell r="G687" t="str">
            <v>Y</v>
          </cell>
          <cell r="H687"/>
          <cell r="I687"/>
          <cell r="J687"/>
          <cell r="K687"/>
          <cell r="L687"/>
          <cell r="M687"/>
          <cell r="N687" t="str">
            <v>TL</v>
          </cell>
        </row>
        <row r="688">
          <cell r="B688" t="str">
            <v>4090240</v>
          </cell>
          <cell r="C688" t="str">
            <v>Truyền động điện + ĐA</v>
          </cell>
          <cell r="D688">
            <v>4</v>
          </cell>
          <cell r="E688" t="str">
            <v>09    0902</v>
          </cell>
          <cell r="F688" t="str">
            <v>Tự động hoá</v>
          </cell>
          <cell r="G688" t="str">
            <v>Y</v>
          </cell>
          <cell r="H688"/>
          <cell r="I688"/>
          <cell r="J688"/>
          <cell r="K688"/>
          <cell r="L688"/>
          <cell r="M688"/>
          <cell r="N688" t="str">
            <v>TL</v>
          </cell>
        </row>
        <row r="689">
          <cell r="B689" t="str">
            <v>4090241</v>
          </cell>
          <cell r="C689" t="str">
            <v>ứng dụng PLC trong công nghiệp</v>
          </cell>
          <cell r="D689">
            <v>2</v>
          </cell>
          <cell r="E689" t="str">
            <v>09    0902</v>
          </cell>
          <cell r="F689" t="str">
            <v>Tự động hoá</v>
          </cell>
          <cell r="G689" t="str">
            <v>Y</v>
          </cell>
          <cell r="H689"/>
          <cell r="I689"/>
          <cell r="J689"/>
          <cell r="K689"/>
          <cell r="L689"/>
          <cell r="M689"/>
          <cell r="N689" t="str">
            <v>TL</v>
          </cell>
        </row>
        <row r="690">
          <cell r="B690" t="str">
            <v>4090247</v>
          </cell>
          <cell r="C690" t="str">
            <v>Điều khiển nhúng + ĐA</v>
          </cell>
          <cell r="D690">
            <v>3</v>
          </cell>
          <cell r="E690" t="str">
            <v>09    0902</v>
          </cell>
          <cell r="F690" t="str">
            <v>Tự động hoá</v>
          </cell>
          <cell r="G690" t="str">
            <v>Y</v>
          </cell>
          <cell r="H690"/>
          <cell r="I690"/>
          <cell r="J690"/>
          <cell r="K690"/>
          <cell r="L690"/>
          <cell r="M690"/>
          <cell r="N690" t="str">
            <v>TL</v>
          </cell>
        </row>
        <row r="691">
          <cell r="B691" t="str">
            <v>4090251</v>
          </cell>
          <cell r="C691" t="str">
            <v>Kỹ thuật Vi điều khiển</v>
          </cell>
          <cell r="D691">
            <v>2</v>
          </cell>
          <cell r="E691" t="str">
            <v>09    0902</v>
          </cell>
          <cell r="F691" t="str">
            <v>Tự động hoá</v>
          </cell>
          <cell r="G691" t="str">
            <v>x</v>
          </cell>
          <cell r="H691"/>
          <cell r="I691"/>
          <cell r="J691"/>
          <cell r="K691"/>
          <cell r="L691"/>
          <cell r="M691"/>
          <cell r="N691" t="str">
            <v>TL</v>
          </cell>
        </row>
        <row r="692">
          <cell r="B692" t="str">
            <v>4090253</v>
          </cell>
          <cell r="C692" t="str">
            <v>Tự động hóa quá trình sản xuất</v>
          </cell>
          <cell r="D692">
            <v>3</v>
          </cell>
          <cell r="E692" t="str">
            <v>09    0902</v>
          </cell>
          <cell r="F692" t="str">
            <v>Tự động hoá</v>
          </cell>
          <cell r="G692" t="str">
            <v>Y</v>
          </cell>
          <cell r="H692"/>
          <cell r="I692"/>
          <cell r="J692"/>
          <cell r="K692"/>
          <cell r="L692"/>
          <cell r="M692"/>
          <cell r="N692" t="str">
            <v>TL</v>
          </cell>
        </row>
        <row r="693">
          <cell r="B693" t="str">
            <v>4090255</v>
          </cell>
          <cell r="C693" t="str">
            <v>Truyền động điện</v>
          </cell>
          <cell r="D693">
            <v>3</v>
          </cell>
          <cell r="E693" t="str">
            <v>09    0902</v>
          </cell>
          <cell r="F693" t="str">
            <v>Tự động hoá</v>
          </cell>
          <cell r="G693" t="str">
            <v>x</v>
          </cell>
          <cell r="H693"/>
          <cell r="I693"/>
          <cell r="J693"/>
          <cell r="K693"/>
          <cell r="L693"/>
          <cell r="M693"/>
          <cell r="N693" t="str">
            <v>TL</v>
          </cell>
        </row>
        <row r="694">
          <cell r="B694" t="str">
            <v>7090201</v>
          </cell>
          <cell r="C694" t="str">
            <v>Cơ sở điện tử công suất</v>
          </cell>
          <cell r="D694">
            <v>3</v>
          </cell>
          <cell r="E694" t="str">
            <v>09    0902</v>
          </cell>
          <cell r="F694" t="str">
            <v>Tự động hoá</v>
          </cell>
          <cell r="G694" t="str">
            <v>Y</v>
          </cell>
          <cell r="H694"/>
          <cell r="I694"/>
          <cell r="J694"/>
          <cell r="K694"/>
          <cell r="L694"/>
          <cell r="M694"/>
          <cell r="N694" t="str">
            <v>TL</v>
          </cell>
        </row>
        <row r="695">
          <cell r="B695" t="str">
            <v>7090202</v>
          </cell>
          <cell r="C695" t="str">
            <v>Cơ sở truyền động điện</v>
          </cell>
          <cell r="D695">
            <v>3</v>
          </cell>
          <cell r="E695" t="str">
            <v>09    0902</v>
          </cell>
          <cell r="F695" t="str">
            <v>Tự động hoá</v>
          </cell>
          <cell r="G695" t="str">
            <v>Y</v>
          </cell>
          <cell r="H695"/>
          <cell r="I695"/>
          <cell r="J695"/>
          <cell r="K695"/>
          <cell r="L695"/>
          <cell r="M695"/>
          <cell r="N695" t="str">
            <v>TL</v>
          </cell>
        </row>
        <row r="696">
          <cell r="B696" t="str">
            <v>7090203</v>
          </cell>
          <cell r="C696" t="str">
            <v>Cơ sở tự động hóa</v>
          </cell>
          <cell r="D696">
            <v>2</v>
          </cell>
          <cell r="E696" t="str">
            <v>09    0902</v>
          </cell>
          <cell r="F696" t="str">
            <v>Tự động hoá</v>
          </cell>
          <cell r="G696" t="str">
            <v>Y</v>
          </cell>
          <cell r="H696"/>
          <cell r="I696"/>
          <cell r="J696"/>
          <cell r="K696"/>
          <cell r="L696"/>
          <cell r="M696"/>
          <cell r="N696" t="str">
            <v>TL</v>
          </cell>
        </row>
        <row r="697">
          <cell r="B697" t="str">
            <v>7090206</v>
          </cell>
          <cell r="C697" t="str">
            <v>Điều khiển hệ thống truyền động thủy lực khí nén</v>
          </cell>
          <cell r="D697">
            <v>3</v>
          </cell>
          <cell r="E697" t="str">
            <v>09    0902</v>
          </cell>
          <cell r="F697" t="str">
            <v>Tự động hoá</v>
          </cell>
          <cell r="G697" t="str">
            <v>Y</v>
          </cell>
          <cell r="H697"/>
          <cell r="I697"/>
          <cell r="J697"/>
          <cell r="K697"/>
          <cell r="L697"/>
          <cell r="M697"/>
          <cell r="N697" t="str">
            <v>TL</v>
          </cell>
        </row>
        <row r="698">
          <cell r="B698" t="str">
            <v>7090207</v>
          </cell>
          <cell r="C698" t="str">
            <v>Điều khiển logic và lập trình PLC</v>
          </cell>
          <cell r="D698">
            <v>3</v>
          </cell>
          <cell r="E698" t="str">
            <v>09    0902</v>
          </cell>
          <cell r="F698" t="str">
            <v>Tự động hoá</v>
          </cell>
          <cell r="G698" t="str">
            <v>Y</v>
          </cell>
          <cell r="H698"/>
          <cell r="I698"/>
          <cell r="J698"/>
          <cell r="K698"/>
          <cell r="L698"/>
          <cell r="M698"/>
          <cell r="N698" t="str">
            <v>TL</v>
          </cell>
        </row>
        <row r="699">
          <cell r="B699" t="str">
            <v>7090208</v>
          </cell>
          <cell r="C699" t="str">
            <v>Điều khiển số</v>
          </cell>
          <cell r="D699">
            <v>3</v>
          </cell>
          <cell r="E699" t="str">
            <v>09    0902</v>
          </cell>
          <cell r="F699" t="str">
            <v>Tự động hoá</v>
          </cell>
          <cell r="G699" t="str">
            <v>Y</v>
          </cell>
          <cell r="H699"/>
          <cell r="I699"/>
          <cell r="J699"/>
          <cell r="K699"/>
          <cell r="L699"/>
          <cell r="M699"/>
          <cell r="N699" t="str">
            <v>TL</v>
          </cell>
        </row>
        <row r="700">
          <cell r="B700" t="str">
            <v>7090209</v>
          </cell>
          <cell r="C700" t="str">
            <v>Đo lường công nghiệp</v>
          </cell>
          <cell r="D700">
            <v>3</v>
          </cell>
          <cell r="E700" t="str">
            <v>09    0902</v>
          </cell>
          <cell r="F700" t="str">
            <v>Tự động hoá</v>
          </cell>
          <cell r="G700" t="str">
            <v>Y</v>
          </cell>
          <cell r="H700"/>
          <cell r="I700"/>
          <cell r="J700"/>
          <cell r="K700"/>
          <cell r="L700"/>
          <cell r="M700"/>
          <cell r="N700" t="str">
            <v>TL</v>
          </cell>
        </row>
        <row r="701">
          <cell r="B701" t="str">
            <v>7090210</v>
          </cell>
          <cell r="C701" t="str">
            <v>Hệ thống điều khiển nhúng</v>
          </cell>
          <cell r="D701">
            <v>3</v>
          </cell>
          <cell r="E701" t="str">
            <v>09    0902</v>
          </cell>
          <cell r="F701" t="str">
            <v>Tự động hoá</v>
          </cell>
          <cell r="G701" t="str">
            <v>Y</v>
          </cell>
          <cell r="H701"/>
          <cell r="I701"/>
          <cell r="J701"/>
          <cell r="K701"/>
          <cell r="L701"/>
          <cell r="M701"/>
          <cell r="N701" t="str">
            <v>TL</v>
          </cell>
        </row>
        <row r="702">
          <cell r="B702" t="str">
            <v>7090211</v>
          </cell>
          <cell r="C702" t="str">
            <v>Hệ thống máy tính và ngôn ngữ lập trình</v>
          </cell>
          <cell r="D702">
            <v>3</v>
          </cell>
          <cell r="E702" t="str">
            <v>09    0902</v>
          </cell>
          <cell r="F702" t="str">
            <v>Tự động hoá</v>
          </cell>
          <cell r="G702" t="str">
            <v>Y</v>
          </cell>
          <cell r="H702"/>
          <cell r="I702"/>
          <cell r="J702"/>
          <cell r="K702"/>
          <cell r="L702"/>
          <cell r="M702"/>
          <cell r="N702" t="str">
            <v>TL</v>
          </cell>
        </row>
        <row r="703">
          <cell r="B703" t="str">
            <v>7090212</v>
          </cell>
          <cell r="C703" t="str">
            <v>Kỹ thuật điều khiển tự động</v>
          </cell>
          <cell r="D703">
            <v>2</v>
          </cell>
          <cell r="E703" t="str">
            <v>09    0902</v>
          </cell>
          <cell r="F703" t="str">
            <v>Tự động hoá</v>
          </cell>
          <cell r="G703" t="str">
            <v>Y</v>
          </cell>
          <cell r="H703"/>
          <cell r="I703"/>
          <cell r="J703"/>
          <cell r="K703"/>
          <cell r="L703"/>
          <cell r="M703"/>
          <cell r="N703" t="str">
            <v>TL</v>
          </cell>
        </row>
        <row r="704">
          <cell r="B704" t="str">
            <v>7090213</v>
          </cell>
          <cell r="C704" t="str">
            <v>Kỹ thuật đo lường và điều khiển bằng máy tính</v>
          </cell>
          <cell r="D704">
            <v>3</v>
          </cell>
          <cell r="E704" t="str">
            <v>09    0902</v>
          </cell>
          <cell r="F704" t="str">
            <v>Tự động hoá</v>
          </cell>
          <cell r="G704" t="str">
            <v>Y</v>
          </cell>
          <cell r="H704"/>
          <cell r="I704"/>
          <cell r="J704"/>
          <cell r="K704"/>
          <cell r="L704"/>
          <cell r="M704"/>
          <cell r="N704" t="str">
            <v>TL</v>
          </cell>
        </row>
        <row r="705">
          <cell r="B705" t="str">
            <v>7090214</v>
          </cell>
          <cell r="C705" t="str">
            <v>Kỹ thuật lập trình tự động hóa</v>
          </cell>
          <cell r="D705">
            <v>2</v>
          </cell>
          <cell r="E705" t="str">
            <v>09    0902</v>
          </cell>
          <cell r="F705" t="str">
            <v>Tự động hoá</v>
          </cell>
          <cell r="G705" t="str">
            <v>Y</v>
          </cell>
          <cell r="H705"/>
          <cell r="I705"/>
          <cell r="J705"/>
          <cell r="K705"/>
          <cell r="L705"/>
          <cell r="M705"/>
          <cell r="N705" t="str">
            <v>TL</v>
          </cell>
        </row>
        <row r="706">
          <cell r="B706" t="str">
            <v>7090215</v>
          </cell>
          <cell r="C706" t="str">
            <v>Kỹ thuật robot</v>
          </cell>
          <cell r="D706">
            <v>3</v>
          </cell>
          <cell r="E706" t="str">
            <v>09    0902</v>
          </cell>
          <cell r="F706" t="str">
            <v>Tự động hoá</v>
          </cell>
          <cell r="G706" t="str">
            <v>Y</v>
          </cell>
          <cell r="H706"/>
          <cell r="I706"/>
          <cell r="J706"/>
          <cell r="K706"/>
          <cell r="L706"/>
          <cell r="M706"/>
          <cell r="N706" t="str">
            <v>TL</v>
          </cell>
        </row>
        <row r="707">
          <cell r="B707" t="str">
            <v>7090216</v>
          </cell>
          <cell r="C707" t="str">
            <v>Kỹ thuật số-logic</v>
          </cell>
          <cell r="D707">
            <v>4</v>
          </cell>
          <cell r="E707" t="str">
            <v>09    0902</v>
          </cell>
          <cell r="F707" t="str">
            <v>Tự động hoá</v>
          </cell>
          <cell r="G707" t="str">
            <v>Y</v>
          </cell>
          <cell r="H707"/>
          <cell r="I707"/>
          <cell r="J707"/>
          <cell r="K707"/>
          <cell r="L707"/>
          <cell r="M707"/>
          <cell r="N707" t="str">
            <v>TL</v>
          </cell>
        </row>
        <row r="708">
          <cell r="B708" t="str">
            <v>7090218</v>
          </cell>
          <cell r="C708" t="str">
            <v>Lý thuyết điều khiển tự động</v>
          </cell>
          <cell r="D708">
            <v>3</v>
          </cell>
          <cell r="E708" t="str">
            <v>09    0902</v>
          </cell>
          <cell r="F708" t="str">
            <v>Tự động hoá</v>
          </cell>
          <cell r="G708" t="str">
            <v>Y</v>
          </cell>
          <cell r="H708"/>
          <cell r="I708"/>
          <cell r="J708"/>
          <cell r="K708"/>
          <cell r="L708"/>
          <cell r="M708"/>
          <cell r="N708" t="str">
            <v>TL</v>
          </cell>
        </row>
        <row r="709">
          <cell r="B709" t="str">
            <v>7090219</v>
          </cell>
          <cell r="C709" t="str">
            <v>Mạng truyền thông công nghiệp</v>
          </cell>
          <cell r="D709">
            <v>3</v>
          </cell>
          <cell r="E709" t="str">
            <v>09    0902</v>
          </cell>
          <cell r="F709" t="str">
            <v>Tự động hoá</v>
          </cell>
          <cell r="G709" t="str">
            <v>Y</v>
          </cell>
          <cell r="H709"/>
          <cell r="I709"/>
          <cell r="J709"/>
          <cell r="K709"/>
          <cell r="L709"/>
          <cell r="M709"/>
          <cell r="N709" t="str">
            <v>TL</v>
          </cell>
        </row>
        <row r="710">
          <cell r="B710" t="str">
            <v>7090220</v>
          </cell>
          <cell r="C710" t="str">
            <v>Mô hình hóa và mô phỏng</v>
          </cell>
          <cell r="D710">
            <v>3</v>
          </cell>
          <cell r="E710" t="str">
            <v>09    0902</v>
          </cell>
          <cell r="F710" t="str">
            <v>Tự động hoá</v>
          </cell>
          <cell r="G710" t="str">
            <v>Y</v>
          </cell>
          <cell r="H710"/>
          <cell r="I710"/>
          <cell r="J710"/>
          <cell r="K710"/>
          <cell r="L710"/>
          <cell r="M710"/>
          <cell r="N710" t="str">
            <v>TL</v>
          </cell>
        </row>
        <row r="711">
          <cell r="B711" t="str">
            <v>7090221</v>
          </cell>
          <cell r="C711" t="str">
            <v>Ngoại ngữ chuyên ngành</v>
          </cell>
          <cell r="D711">
            <v>3</v>
          </cell>
          <cell r="E711" t="str">
            <v>09    0902</v>
          </cell>
          <cell r="F711" t="str">
            <v>Tự động hoá</v>
          </cell>
          <cell r="G711" t="str">
            <v>Y</v>
          </cell>
          <cell r="H711"/>
          <cell r="I711"/>
          <cell r="J711"/>
          <cell r="K711"/>
          <cell r="L711"/>
          <cell r="M711"/>
          <cell r="N711" t="str">
            <v>TL</v>
          </cell>
        </row>
        <row r="712">
          <cell r="B712" t="str">
            <v>7090222</v>
          </cell>
          <cell r="C712" t="str">
            <v>Nhập môn điều khiển thông minh</v>
          </cell>
          <cell r="D712">
            <v>3</v>
          </cell>
          <cell r="E712" t="str">
            <v>09    0902</v>
          </cell>
          <cell r="F712" t="str">
            <v>Tự động hoá</v>
          </cell>
          <cell r="G712" t="str">
            <v>Y</v>
          </cell>
          <cell r="H712"/>
          <cell r="I712"/>
          <cell r="J712"/>
          <cell r="K712"/>
          <cell r="L712"/>
          <cell r="M712"/>
          <cell r="N712" t="str">
            <v>TL</v>
          </cell>
        </row>
        <row r="713">
          <cell r="B713" t="str">
            <v>7090224</v>
          </cell>
          <cell r="C713" t="str">
            <v>SCADA</v>
          </cell>
          <cell r="D713">
            <v>3</v>
          </cell>
          <cell r="E713" t="str">
            <v>09    0902</v>
          </cell>
          <cell r="F713" t="str">
            <v>Tự động hoá</v>
          </cell>
          <cell r="G713" t="str">
            <v>Y</v>
          </cell>
          <cell r="H713"/>
          <cell r="I713"/>
          <cell r="J713"/>
          <cell r="K713"/>
          <cell r="L713"/>
          <cell r="M713"/>
          <cell r="N713" t="str">
            <v>TL</v>
          </cell>
        </row>
        <row r="714">
          <cell r="B714" t="str">
            <v>7090225</v>
          </cell>
          <cell r="C714" t="str">
            <v>Thị giác máy</v>
          </cell>
          <cell r="D714">
            <v>3</v>
          </cell>
          <cell r="E714" t="str">
            <v>09    0902</v>
          </cell>
          <cell r="F714" t="str">
            <v>Tự động hoá</v>
          </cell>
          <cell r="G714" t="str">
            <v>Y</v>
          </cell>
          <cell r="H714"/>
          <cell r="I714"/>
          <cell r="J714"/>
          <cell r="K714"/>
          <cell r="L714"/>
          <cell r="M714"/>
          <cell r="N714" t="str">
            <v>TL</v>
          </cell>
        </row>
        <row r="715">
          <cell r="B715" t="str">
            <v>7090226</v>
          </cell>
          <cell r="C715" t="str">
            <v>Thiết bị và hệ thống tự động</v>
          </cell>
          <cell r="D715">
            <v>3</v>
          </cell>
          <cell r="E715" t="str">
            <v>09    0902</v>
          </cell>
          <cell r="F715" t="str">
            <v>Tự động hoá</v>
          </cell>
          <cell r="G715" t="str">
            <v>Y</v>
          </cell>
          <cell r="H715"/>
          <cell r="I715"/>
          <cell r="J715"/>
          <cell r="K715"/>
          <cell r="L715"/>
          <cell r="M715"/>
          <cell r="N715" t="str">
            <v>TL</v>
          </cell>
        </row>
        <row r="716">
          <cell r="B716" t="str">
            <v>7090233</v>
          </cell>
          <cell r="C716" t="str">
            <v>Tín hiệu và hệ thống</v>
          </cell>
          <cell r="D716">
            <v>3</v>
          </cell>
          <cell r="E716" t="str">
            <v>09    0902</v>
          </cell>
          <cell r="F716" t="str">
            <v>Tự động hoá</v>
          </cell>
          <cell r="G716" t="str">
            <v>Y</v>
          </cell>
          <cell r="H716"/>
          <cell r="I716"/>
          <cell r="J716"/>
          <cell r="K716"/>
          <cell r="L716"/>
          <cell r="M716"/>
          <cell r="N716" t="str">
            <v>TL</v>
          </cell>
        </row>
        <row r="717">
          <cell r="B717" t="str">
            <v>7090234</v>
          </cell>
          <cell r="C717" t="str">
            <v>Trí tuệ nhân tạo trong điều khiển</v>
          </cell>
          <cell r="D717">
            <v>3</v>
          </cell>
          <cell r="E717" t="str">
            <v>09    0902</v>
          </cell>
          <cell r="F717" t="str">
            <v>Tự động hoá</v>
          </cell>
          <cell r="G717" t="str">
            <v>Y</v>
          </cell>
          <cell r="H717"/>
          <cell r="I717"/>
          <cell r="J717"/>
          <cell r="K717"/>
          <cell r="L717"/>
          <cell r="M717"/>
          <cell r="N717" t="str">
            <v>TL</v>
          </cell>
        </row>
        <row r="718">
          <cell r="B718" t="str">
            <v>7090235</v>
          </cell>
          <cell r="C718" t="str">
            <v>Truyền động điện</v>
          </cell>
          <cell r="D718">
            <v>3</v>
          </cell>
          <cell r="E718" t="str">
            <v>09    0902</v>
          </cell>
          <cell r="F718" t="str">
            <v>Tự động hoá</v>
          </cell>
          <cell r="G718" t="str">
            <v>Y</v>
          </cell>
          <cell r="H718"/>
          <cell r="I718"/>
          <cell r="J718"/>
          <cell r="K718"/>
          <cell r="L718"/>
          <cell r="M718"/>
          <cell r="N718" t="str">
            <v>TL</v>
          </cell>
        </row>
        <row r="719">
          <cell r="B719" t="str">
            <v>7090236</v>
          </cell>
          <cell r="C719" t="str">
            <v>Tự động hóa quá trình sản xuất công nghiệp</v>
          </cell>
          <cell r="D719">
            <v>3</v>
          </cell>
          <cell r="E719" t="str">
            <v>09    0902</v>
          </cell>
          <cell r="F719" t="str">
            <v>Tự động hoá</v>
          </cell>
          <cell r="G719" t="str">
            <v>Y</v>
          </cell>
          <cell r="H719"/>
          <cell r="I719"/>
          <cell r="J719"/>
          <cell r="K719"/>
          <cell r="L719"/>
          <cell r="M719"/>
          <cell r="N719" t="str">
            <v>TL</v>
          </cell>
        </row>
        <row r="720">
          <cell r="B720" t="str">
            <v>7090237</v>
          </cell>
          <cell r="C720" t="str">
            <v>Ứng dụng Matlab và Simulink trong bài toán kỹ thuật</v>
          </cell>
          <cell r="D720">
            <v>2</v>
          </cell>
          <cell r="E720" t="str">
            <v>09    0902</v>
          </cell>
          <cell r="F720" t="str">
            <v>Tự động hoá</v>
          </cell>
          <cell r="G720" t="str">
            <v>Y</v>
          </cell>
          <cell r="H720"/>
          <cell r="I720"/>
          <cell r="J720"/>
          <cell r="K720"/>
          <cell r="L720"/>
          <cell r="M720"/>
          <cell r="N720" t="str">
            <v>TL</v>
          </cell>
        </row>
        <row r="721">
          <cell r="B721" t="str">
            <v>7090238</v>
          </cell>
          <cell r="C721" t="str">
            <v>Ứng dụng PLC trong công nghiệp</v>
          </cell>
          <cell r="D721">
            <v>2</v>
          </cell>
          <cell r="E721" t="str">
            <v>09    0902</v>
          </cell>
          <cell r="F721" t="str">
            <v>Tự động hoá</v>
          </cell>
          <cell r="G721" t="str">
            <v>Y</v>
          </cell>
          <cell r="H721"/>
          <cell r="I721"/>
          <cell r="J721"/>
          <cell r="K721"/>
          <cell r="L721"/>
          <cell r="M721"/>
          <cell r="N721" t="str">
            <v>TL</v>
          </cell>
        </row>
        <row r="722">
          <cell r="B722" t="str">
            <v>7090239</v>
          </cell>
          <cell r="C722" t="str">
            <v>Vi xử lý</v>
          </cell>
          <cell r="D722">
            <v>3</v>
          </cell>
          <cell r="E722" t="str">
            <v>09    0902</v>
          </cell>
          <cell r="F722" t="str">
            <v>Tự động hoá</v>
          </cell>
          <cell r="G722" t="str">
            <v>Y</v>
          </cell>
          <cell r="H722"/>
          <cell r="I722"/>
          <cell r="J722"/>
          <cell r="K722"/>
          <cell r="L722"/>
          <cell r="M722"/>
          <cell r="N722" t="str">
            <v>TL</v>
          </cell>
        </row>
        <row r="723">
          <cell r="B723" t="str">
            <v>4090301</v>
          </cell>
          <cell r="C723" t="str">
            <v>Kỹ thuật điện +TN</v>
          </cell>
          <cell r="D723">
            <v>3</v>
          </cell>
          <cell r="E723" t="str">
            <v>09    0903</v>
          </cell>
          <cell r="F723" t="str">
            <v>Kỹ thuật điện - Điện tử</v>
          </cell>
          <cell r="G723"/>
          <cell r="H723" t="str">
            <v>Y</v>
          </cell>
          <cell r="I723"/>
          <cell r="J723"/>
          <cell r="K723"/>
          <cell r="L723"/>
          <cell r="M723"/>
          <cell r="N723" t="str">
            <v>TN</v>
          </cell>
        </row>
        <row r="724">
          <cell r="B724" t="str">
            <v>4090302</v>
          </cell>
          <cell r="C724" t="str">
            <v>Kỹ thuật điện tử +TN</v>
          </cell>
          <cell r="D724">
            <v>3</v>
          </cell>
          <cell r="E724" t="str">
            <v>09    0903</v>
          </cell>
          <cell r="F724" t="str">
            <v>Kỹ thuật điện - Điện tử</v>
          </cell>
          <cell r="G724"/>
          <cell r="H724" t="str">
            <v>Y</v>
          </cell>
          <cell r="I724"/>
          <cell r="J724"/>
          <cell r="K724"/>
          <cell r="L724"/>
          <cell r="M724"/>
          <cell r="N724" t="str">
            <v>TN</v>
          </cell>
        </row>
        <row r="725">
          <cell r="B725" t="str">
            <v>4090303</v>
          </cell>
          <cell r="C725" t="str">
            <v>Kỹ thuật điện - điện tử +TN</v>
          </cell>
          <cell r="D725">
            <v>4</v>
          </cell>
          <cell r="E725" t="str">
            <v>09    0903</v>
          </cell>
          <cell r="F725" t="str">
            <v>Kỹ thuật điện - Điện tử</v>
          </cell>
          <cell r="G725"/>
          <cell r="H725">
            <v>2017</v>
          </cell>
          <cell r="I725"/>
          <cell r="J725"/>
          <cell r="K725"/>
          <cell r="L725"/>
          <cell r="M725"/>
          <cell r="N725" t="str">
            <v>TN</v>
          </cell>
        </row>
        <row r="726">
          <cell r="B726" t="str">
            <v>4090305</v>
          </cell>
          <cell r="C726" t="str">
            <v>Cơ sở lý thuyết mạch điện 1 +TN</v>
          </cell>
          <cell r="D726">
            <v>3</v>
          </cell>
          <cell r="E726" t="str">
            <v>09    0903</v>
          </cell>
          <cell r="F726" t="str">
            <v>Kỹ thuật điện - Điện tử</v>
          </cell>
          <cell r="G726"/>
          <cell r="H726" t="str">
            <v>Y</v>
          </cell>
          <cell r="I726"/>
          <cell r="J726"/>
          <cell r="K726"/>
          <cell r="L726"/>
          <cell r="M726"/>
          <cell r="N726" t="str">
            <v>TN</v>
          </cell>
        </row>
        <row r="727">
          <cell r="B727" t="str">
            <v>4090306</v>
          </cell>
          <cell r="C727" t="str">
            <v>Cơ sở lý thuyết mạch điện 2 +TN</v>
          </cell>
          <cell r="D727">
            <v>3</v>
          </cell>
          <cell r="E727" t="str">
            <v>09    0903</v>
          </cell>
          <cell r="F727" t="str">
            <v>Kỹ thuật điện - Điện tử</v>
          </cell>
          <cell r="G727"/>
          <cell r="H727" t="str">
            <v>X(2016)</v>
          </cell>
          <cell r="I727"/>
          <cell r="J727"/>
          <cell r="K727"/>
          <cell r="L727"/>
          <cell r="M727"/>
          <cell r="N727" t="str">
            <v>TN</v>
          </cell>
        </row>
        <row r="728">
          <cell r="B728" t="str">
            <v>4090307</v>
          </cell>
          <cell r="C728" t="str">
            <v>Lý thuyết mạch điện - điện tử +TN</v>
          </cell>
          <cell r="D728">
            <v>4</v>
          </cell>
          <cell r="E728" t="str">
            <v>09    0903</v>
          </cell>
          <cell r="F728" t="str">
            <v>Kỹ thuật điện - Điện tử</v>
          </cell>
          <cell r="G728"/>
          <cell r="H728" t="str">
            <v>Y</v>
          </cell>
          <cell r="I728"/>
          <cell r="J728"/>
          <cell r="K728"/>
          <cell r="L728"/>
          <cell r="M728"/>
          <cell r="N728" t="str">
            <v>TN</v>
          </cell>
        </row>
        <row r="729">
          <cell r="B729" t="str">
            <v>4090308</v>
          </cell>
          <cell r="C729" t="str">
            <v>Cơ sở lý thuyết trường điện từ</v>
          </cell>
          <cell r="D729">
            <v>2</v>
          </cell>
          <cell r="E729" t="str">
            <v>09    0903</v>
          </cell>
          <cell r="F729" t="str">
            <v>Kỹ thuật điện - Điện tử</v>
          </cell>
          <cell r="G729"/>
          <cell r="H729">
            <v>2017</v>
          </cell>
          <cell r="I729"/>
          <cell r="J729"/>
          <cell r="K729"/>
          <cell r="L729"/>
          <cell r="M729"/>
          <cell r="N729" t="str">
            <v>TN</v>
          </cell>
        </row>
        <row r="730">
          <cell r="B730" t="str">
            <v>4090309</v>
          </cell>
          <cell r="C730" t="str">
            <v>Điện tử tương tự và số +TN</v>
          </cell>
          <cell r="D730">
            <v>4</v>
          </cell>
          <cell r="E730" t="str">
            <v>09    0903</v>
          </cell>
          <cell r="F730" t="str">
            <v>Kỹ thuật điện - Điện tử</v>
          </cell>
          <cell r="G730"/>
          <cell r="H730" t="str">
            <v>Y</v>
          </cell>
          <cell r="I730"/>
          <cell r="J730"/>
          <cell r="K730"/>
          <cell r="L730"/>
          <cell r="M730"/>
          <cell r="N730" t="str">
            <v>TN</v>
          </cell>
        </row>
        <row r="731">
          <cell r="B731" t="str">
            <v>4090342</v>
          </cell>
          <cell r="C731" t="str">
            <v>Kỹ thuật điện - điện tử</v>
          </cell>
          <cell r="D731">
            <v>3</v>
          </cell>
          <cell r="E731" t="str">
            <v>09    0903</v>
          </cell>
          <cell r="F731" t="str">
            <v>Kỹ thuật điện - Điện tử</v>
          </cell>
          <cell r="G731"/>
          <cell r="H731" t="str">
            <v>Y</v>
          </cell>
          <cell r="I731"/>
          <cell r="J731"/>
          <cell r="K731"/>
          <cell r="L731"/>
          <cell r="M731"/>
          <cell r="N731" t="str">
            <v>TN</v>
          </cell>
        </row>
        <row r="732">
          <cell r="B732" t="str">
            <v>7090312</v>
          </cell>
          <cell r="C732" t="str">
            <v>Kỹ thuật điện - điện tử</v>
          </cell>
          <cell r="D732">
            <v>3</v>
          </cell>
          <cell r="E732" t="str">
            <v>09    0903</v>
          </cell>
          <cell r="F732" t="str">
            <v>Kỹ thuật điện - Điện tử</v>
          </cell>
          <cell r="G732"/>
          <cell r="H732" t="str">
            <v>Y</v>
          </cell>
          <cell r="I732"/>
          <cell r="J732"/>
          <cell r="K732"/>
          <cell r="L732"/>
          <cell r="M732"/>
          <cell r="N732" t="str">
            <v>TN</v>
          </cell>
        </row>
        <row r="733">
          <cell r="B733" t="str">
            <v>7090316</v>
          </cell>
          <cell r="C733" t="str">
            <v>Lý thuyết mạch</v>
          </cell>
          <cell r="D733">
            <v>4</v>
          </cell>
          <cell r="E733" t="str">
            <v>09    0903</v>
          </cell>
          <cell r="F733" t="str">
            <v>Kỹ thuật điện - Điện tử</v>
          </cell>
          <cell r="G733"/>
          <cell r="H733" t="str">
            <v>X</v>
          </cell>
          <cell r="I733"/>
          <cell r="J733"/>
          <cell r="K733"/>
          <cell r="L733"/>
          <cell r="M733"/>
          <cell r="N733" t="str">
            <v>TN</v>
          </cell>
        </row>
        <row r="734">
          <cell r="B734" t="str">
            <v>4090401</v>
          </cell>
          <cell r="C734" t="str">
            <v>Nguyên lý máy + BTL</v>
          </cell>
          <cell r="D734">
            <v>3</v>
          </cell>
          <cell r="E734" t="str">
            <v>09    0904</v>
          </cell>
          <cell r="F734" t="str">
            <v>Kỹ thuật cơ khí</v>
          </cell>
          <cell r="G734">
            <v>2017</v>
          </cell>
          <cell r="H734"/>
          <cell r="I734"/>
          <cell r="J734"/>
          <cell r="K734"/>
          <cell r="L734"/>
          <cell r="M734"/>
          <cell r="N734" t="str">
            <v>TL</v>
          </cell>
        </row>
        <row r="735">
          <cell r="B735" t="str">
            <v>4090402</v>
          </cell>
          <cell r="C735" t="str">
            <v>Vật liệu kỹ thuật + TN</v>
          </cell>
          <cell r="D735">
            <v>3</v>
          </cell>
          <cell r="E735" t="str">
            <v>09    0904</v>
          </cell>
          <cell r="F735" t="str">
            <v>Kỹ thuật cơ khí</v>
          </cell>
          <cell r="G735"/>
          <cell r="H735" t="str">
            <v>Y</v>
          </cell>
          <cell r="I735"/>
          <cell r="J735"/>
          <cell r="K735"/>
          <cell r="L735"/>
          <cell r="M735"/>
          <cell r="N735" t="str">
            <v>TN</v>
          </cell>
        </row>
        <row r="736">
          <cell r="B736" t="str">
            <v>4090403</v>
          </cell>
          <cell r="C736" t="str">
            <v>Cơ học máy</v>
          </cell>
          <cell r="D736">
            <v>3</v>
          </cell>
          <cell r="E736" t="str">
            <v>09    0904</v>
          </cell>
          <cell r="F736" t="str">
            <v>Kỹ thuật cơ khí</v>
          </cell>
          <cell r="G736" t="str">
            <v>Y</v>
          </cell>
          <cell r="H736"/>
          <cell r="I736"/>
          <cell r="J736"/>
          <cell r="K736"/>
          <cell r="L736"/>
          <cell r="M736"/>
          <cell r="N736" t="str">
            <v>TL</v>
          </cell>
        </row>
        <row r="737">
          <cell r="B737" t="str">
            <v>4090406</v>
          </cell>
          <cell r="C737" t="str">
            <v>Cơ sở thiết kế máy</v>
          </cell>
          <cell r="D737">
            <v>3</v>
          </cell>
          <cell r="E737" t="str">
            <v>09    0904</v>
          </cell>
          <cell r="F737" t="str">
            <v>Kỹ thuật cơ khí</v>
          </cell>
          <cell r="G737" t="str">
            <v>Y</v>
          </cell>
          <cell r="H737"/>
          <cell r="I737"/>
          <cell r="J737"/>
          <cell r="K737"/>
          <cell r="L737"/>
          <cell r="M737"/>
          <cell r="N737" t="str">
            <v>TL</v>
          </cell>
        </row>
        <row r="738">
          <cell r="B738" t="str">
            <v>4090409</v>
          </cell>
          <cell r="C738" t="str">
            <v>Kỹ thuật gia công cơ khí 2</v>
          </cell>
          <cell r="D738">
            <v>3</v>
          </cell>
          <cell r="E738" t="str">
            <v>09    0904</v>
          </cell>
          <cell r="F738" t="str">
            <v>Kỹ thuật cơ khí</v>
          </cell>
          <cell r="G738" t="str">
            <v>X(2016)</v>
          </cell>
          <cell r="H738"/>
          <cell r="I738"/>
          <cell r="J738"/>
          <cell r="K738"/>
          <cell r="L738"/>
          <cell r="M738"/>
          <cell r="N738" t="str">
            <v>TL</v>
          </cell>
        </row>
        <row r="739">
          <cell r="B739" t="str">
            <v>4090413</v>
          </cell>
          <cell r="C739" t="str">
            <v>Thuỷ lực cơ sở B</v>
          </cell>
          <cell r="D739">
            <v>2</v>
          </cell>
          <cell r="E739" t="str">
            <v>09    0904</v>
          </cell>
          <cell r="F739" t="str">
            <v>Kỹ thuật cơ khí</v>
          </cell>
          <cell r="G739">
            <v>2017</v>
          </cell>
          <cell r="H739"/>
          <cell r="I739" t="str">
            <v>Y</v>
          </cell>
          <cell r="J739"/>
          <cell r="K739"/>
          <cell r="L739"/>
          <cell r="M739"/>
          <cell r="N739" t="str">
            <v>TN</v>
          </cell>
        </row>
        <row r="740">
          <cell r="B740" t="str">
            <v>4090414</v>
          </cell>
          <cell r="C740" t="str">
            <v>Kỹ thuật nhiệt A</v>
          </cell>
          <cell r="D740">
            <v>3</v>
          </cell>
          <cell r="E740" t="str">
            <v>09    0904</v>
          </cell>
          <cell r="F740" t="str">
            <v>Kỹ thuật cơ khí</v>
          </cell>
          <cell r="G740" t="str">
            <v>X(2016)</v>
          </cell>
          <cell r="H740"/>
          <cell r="I740"/>
          <cell r="J740"/>
          <cell r="K740"/>
          <cell r="L740"/>
          <cell r="M740"/>
          <cell r="N740" t="str">
            <v>TL</v>
          </cell>
        </row>
        <row r="741">
          <cell r="B741" t="str">
            <v>4090415</v>
          </cell>
          <cell r="C741" t="str">
            <v>Kỹ thuật nhiệt B</v>
          </cell>
          <cell r="D741">
            <v>2</v>
          </cell>
          <cell r="E741" t="str">
            <v>09    0904</v>
          </cell>
          <cell r="F741" t="str">
            <v>Kỹ thuật cơ khí</v>
          </cell>
          <cell r="G741" t="str">
            <v>Y</v>
          </cell>
          <cell r="H741"/>
          <cell r="I741"/>
          <cell r="J741"/>
          <cell r="K741"/>
          <cell r="L741"/>
          <cell r="M741"/>
          <cell r="N741" t="str">
            <v>TL</v>
          </cell>
        </row>
        <row r="742">
          <cell r="B742" t="str">
            <v>4090418</v>
          </cell>
          <cell r="C742" t="str">
            <v>Kỹ thuật thủy khí C</v>
          </cell>
          <cell r="D742">
            <v>2</v>
          </cell>
          <cell r="E742" t="str">
            <v>09    0904</v>
          </cell>
          <cell r="F742" t="str">
            <v>Kỹ thuật cơ khí</v>
          </cell>
          <cell r="G742"/>
          <cell r="H742" t="str">
            <v>Y</v>
          </cell>
          <cell r="I742"/>
          <cell r="J742"/>
          <cell r="K742"/>
          <cell r="L742"/>
          <cell r="M742"/>
          <cell r="N742" t="str">
            <v>TN</v>
          </cell>
        </row>
        <row r="743">
          <cell r="B743" t="str">
            <v>4090421</v>
          </cell>
          <cell r="C743" t="str">
            <v>Nguyên lý máy</v>
          </cell>
          <cell r="D743">
            <v>2</v>
          </cell>
          <cell r="E743" t="str">
            <v>09    0904</v>
          </cell>
          <cell r="F743" t="str">
            <v>Kỹ thuật cơ khí</v>
          </cell>
          <cell r="G743" t="str">
            <v>Y</v>
          </cell>
          <cell r="H743"/>
          <cell r="I743"/>
          <cell r="J743"/>
          <cell r="K743"/>
          <cell r="L743"/>
          <cell r="M743"/>
          <cell r="N743" t="str">
            <v>TL</v>
          </cell>
        </row>
        <row r="744">
          <cell r="B744" t="str">
            <v>4090431</v>
          </cell>
          <cell r="C744" t="str">
            <v>Công nghệ CAD/CAM/CNC</v>
          </cell>
          <cell r="D744">
            <v>2</v>
          </cell>
          <cell r="E744" t="str">
            <v>09    0904</v>
          </cell>
          <cell r="F744" t="str">
            <v>Kỹ thuật cơ khí</v>
          </cell>
          <cell r="G744" t="str">
            <v>x</v>
          </cell>
          <cell r="H744"/>
          <cell r="I744"/>
          <cell r="J744"/>
          <cell r="K744"/>
          <cell r="L744"/>
          <cell r="M744"/>
          <cell r="N744" t="str">
            <v>TL</v>
          </cell>
        </row>
        <row r="745">
          <cell r="B745" t="str">
            <v>7090405</v>
          </cell>
          <cell r="C745" t="str">
            <v>Cơ học máy</v>
          </cell>
          <cell r="D745">
            <v>3</v>
          </cell>
          <cell r="E745" t="str">
            <v>09    0904</v>
          </cell>
          <cell r="F745" t="str">
            <v>Kỹ thuật cơ khí</v>
          </cell>
          <cell r="G745" t="str">
            <v>Y</v>
          </cell>
          <cell r="H745"/>
          <cell r="I745"/>
          <cell r="J745"/>
          <cell r="K745"/>
          <cell r="L745"/>
          <cell r="M745"/>
          <cell r="N745" t="str">
            <v>TL</v>
          </cell>
        </row>
        <row r="746">
          <cell r="B746" t="str">
            <v>7090406</v>
          </cell>
          <cell r="C746" t="str">
            <v>Cơ sở thiết kế máy</v>
          </cell>
          <cell r="D746">
            <v>3</v>
          </cell>
          <cell r="E746" t="str">
            <v>09    0904</v>
          </cell>
          <cell r="F746" t="str">
            <v>Kỹ thuật cơ khí</v>
          </cell>
          <cell r="G746" t="str">
            <v>Y</v>
          </cell>
          <cell r="H746"/>
          <cell r="I746"/>
          <cell r="J746"/>
          <cell r="K746"/>
          <cell r="L746"/>
          <cell r="M746"/>
          <cell r="N746" t="str">
            <v>TL</v>
          </cell>
        </row>
        <row r="747">
          <cell r="B747" t="str">
            <v>7090407</v>
          </cell>
          <cell r="C747" t="str">
            <v>Công nghệ CAD/CAM/CNC</v>
          </cell>
          <cell r="D747">
            <v>3</v>
          </cell>
          <cell r="E747" t="str">
            <v>09    0904</v>
          </cell>
          <cell r="F747" t="str">
            <v>Kỹ thuật cơ khí</v>
          </cell>
          <cell r="G747" t="str">
            <v>Y</v>
          </cell>
          <cell r="H747"/>
          <cell r="I747"/>
          <cell r="J747"/>
          <cell r="K747"/>
          <cell r="L747"/>
          <cell r="M747"/>
          <cell r="N747" t="str">
            <v>TL</v>
          </cell>
        </row>
        <row r="748">
          <cell r="B748" t="str">
            <v>7090423</v>
          </cell>
          <cell r="C748" t="str">
            <v>Kỹ thuật nhiệt</v>
          </cell>
          <cell r="D748">
            <v>2</v>
          </cell>
          <cell r="E748" t="str">
            <v>09    0904</v>
          </cell>
          <cell r="F748" t="str">
            <v>Kỹ thuật cơ khí</v>
          </cell>
          <cell r="G748" t="str">
            <v>Y</v>
          </cell>
          <cell r="H748"/>
          <cell r="I748"/>
          <cell r="J748"/>
          <cell r="K748"/>
          <cell r="L748"/>
          <cell r="M748"/>
          <cell r="N748" t="str">
            <v>TL</v>
          </cell>
        </row>
        <row r="749">
          <cell r="B749" t="str">
            <v>7090424</v>
          </cell>
          <cell r="C749" t="str">
            <v>Kỹ thuật thuỷ khí</v>
          </cell>
          <cell r="D749">
            <v>3</v>
          </cell>
          <cell r="E749" t="str">
            <v>09    0904</v>
          </cell>
          <cell r="F749" t="str">
            <v>Kỹ thuật cơ khí</v>
          </cell>
          <cell r="G749"/>
          <cell r="H749" t="str">
            <v>Y</v>
          </cell>
          <cell r="I749"/>
          <cell r="J749"/>
          <cell r="K749"/>
          <cell r="L749"/>
          <cell r="M749"/>
          <cell r="N749" t="str">
            <v>TN</v>
          </cell>
        </row>
        <row r="750">
          <cell r="B750" t="str">
            <v>7090425</v>
          </cell>
          <cell r="C750" t="str">
            <v>Kỹ thuật thủy khí C</v>
          </cell>
          <cell r="D750">
            <v>2</v>
          </cell>
          <cell r="E750" t="str">
            <v>09    0904</v>
          </cell>
          <cell r="F750" t="str">
            <v>Kỹ thuật cơ khí</v>
          </cell>
          <cell r="G750"/>
          <cell r="H750" t="str">
            <v>Y</v>
          </cell>
          <cell r="I750"/>
          <cell r="J750"/>
          <cell r="K750"/>
          <cell r="L750"/>
          <cell r="M750"/>
          <cell r="N750" t="str">
            <v>TN</v>
          </cell>
        </row>
        <row r="751">
          <cell r="B751" t="str">
            <v>7090430</v>
          </cell>
          <cell r="C751" t="str">
            <v>Nguyên lý máy</v>
          </cell>
          <cell r="D751">
            <v>2</v>
          </cell>
          <cell r="E751" t="str">
            <v>09    0904</v>
          </cell>
          <cell r="F751" t="str">
            <v>Kỹ thuật cơ khí</v>
          </cell>
          <cell r="G751" t="str">
            <v>Y</v>
          </cell>
          <cell r="H751"/>
          <cell r="I751"/>
          <cell r="J751"/>
          <cell r="K751"/>
          <cell r="L751"/>
          <cell r="M751"/>
          <cell r="N751" t="str">
            <v>TL</v>
          </cell>
        </row>
        <row r="752">
          <cell r="B752" t="str">
            <v>7090431</v>
          </cell>
          <cell r="C752" t="str">
            <v>Nguyên lý máy + BTL</v>
          </cell>
          <cell r="D752">
            <v>3</v>
          </cell>
          <cell r="E752" t="str">
            <v>09    0904</v>
          </cell>
          <cell r="F752" t="str">
            <v>Kỹ thuật cơ khí</v>
          </cell>
          <cell r="G752" t="str">
            <v>Y</v>
          </cell>
          <cell r="H752"/>
          <cell r="I752"/>
          <cell r="J752"/>
          <cell r="K752"/>
          <cell r="L752"/>
          <cell r="M752"/>
          <cell r="N752" t="str">
            <v>TL</v>
          </cell>
        </row>
        <row r="753">
          <cell r="B753" t="str">
            <v>7090438</v>
          </cell>
          <cell r="C753" t="str">
            <v>Thuỷ lực cơ sở B</v>
          </cell>
          <cell r="D753">
            <v>2</v>
          </cell>
          <cell r="E753" t="str">
            <v>09    0904</v>
          </cell>
          <cell r="F753" t="str">
            <v>Kỹ thuật cơ khí</v>
          </cell>
          <cell r="G753"/>
          <cell r="H753" t="str">
            <v>Y</v>
          </cell>
          <cell r="I753"/>
          <cell r="J753"/>
          <cell r="K753"/>
          <cell r="L753"/>
          <cell r="M753"/>
          <cell r="N753" t="str">
            <v>TN</v>
          </cell>
        </row>
        <row r="754">
          <cell r="B754" t="str">
            <v>7090445</v>
          </cell>
          <cell r="C754" t="str">
            <v>Vật liệu kỹ thuật + TN</v>
          </cell>
          <cell r="D754">
            <v>3</v>
          </cell>
          <cell r="E754" t="str">
            <v>09    0904</v>
          </cell>
          <cell r="F754" t="str">
            <v>Kỹ thuật cơ khí</v>
          </cell>
          <cell r="G754"/>
          <cell r="H754" t="str">
            <v>Y</v>
          </cell>
          <cell r="I754"/>
          <cell r="J754"/>
          <cell r="K754"/>
          <cell r="L754"/>
          <cell r="M754"/>
          <cell r="N754" t="str">
            <v>TN</v>
          </cell>
        </row>
        <row r="755">
          <cell r="B755" t="str">
            <v>4090501</v>
          </cell>
          <cell r="C755" t="str">
            <v>Máy thủy khí + ĐA</v>
          </cell>
          <cell r="D755">
            <v>4</v>
          </cell>
          <cell r="E755" t="str">
            <v>09    0905</v>
          </cell>
          <cell r="F755" t="str">
            <v>Máy và thiết bị mỏ</v>
          </cell>
          <cell r="G755" t="str">
            <v>Y</v>
          </cell>
          <cell r="H755"/>
          <cell r="I755"/>
          <cell r="J755"/>
          <cell r="K755"/>
          <cell r="L755"/>
          <cell r="M755"/>
          <cell r="N755" t="str">
            <v>TL</v>
          </cell>
        </row>
        <row r="756">
          <cell r="B756" t="str">
            <v>4090510</v>
          </cell>
          <cell r="C756" t="str">
            <v>Công nghệ sửa chữa máy</v>
          </cell>
          <cell r="D756">
            <v>3</v>
          </cell>
          <cell r="E756" t="str">
            <v>09    0905</v>
          </cell>
          <cell r="F756" t="str">
            <v>Máy và thiết bị mỏ</v>
          </cell>
          <cell r="G756" t="str">
            <v>Y</v>
          </cell>
          <cell r="H756"/>
          <cell r="I756"/>
          <cell r="J756"/>
          <cell r="K756"/>
          <cell r="L756"/>
          <cell r="M756"/>
          <cell r="N756" t="str">
            <v>TL</v>
          </cell>
        </row>
        <row r="757">
          <cell r="B757" t="str">
            <v>4090514</v>
          </cell>
          <cell r="C757" t="str">
            <v>Truyền động thuỷ khí</v>
          </cell>
          <cell r="D757">
            <v>2</v>
          </cell>
          <cell r="E757" t="str">
            <v>09    0905</v>
          </cell>
          <cell r="F757" t="str">
            <v>Máy và thiết bị mỏ</v>
          </cell>
          <cell r="G757" t="str">
            <v>Y</v>
          </cell>
          <cell r="H757"/>
          <cell r="I757"/>
          <cell r="J757"/>
          <cell r="K757"/>
          <cell r="L757"/>
          <cell r="M757"/>
          <cell r="N757" t="str">
            <v>TL</v>
          </cell>
        </row>
        <row r="758">
          <cell r="B758" t="str">
            <v>4090539</v>
          </cell>
          <cell r="C758" t="str">
            <v>Máy thủy khí</v>
          </cell>
          <cell r="D758">
            <v>2</v>
          </cell>
          <cell r="E758" t="str">
            <v>09    0905</v>
          </cell>
          <cell r="F758" t="str">
            <v>Máy và thiết bị mỏ</v>
          </cell>
          <cell r="G758" t="str">
            <v>x</v>
          </cell>
          <cell r="H758"/>
          <cell r="I758"/>
          <cell r="J758"/>
          <cell r="K758"/>
          <cell r="L758"/>
          <cell r="M758"/>
          <cell r="N758" t="str">
            <v>TL</v>
          </cell>
        </row>
        <row r="759">
          <cell r="B759" t="str">
            <v>4090541</v>
          </cell>
          <cell r="C759" t="str">
            <v>Máy thủy lực và máy nén khí</v>
          </cell>
          <cell r="D759">
            <v>3</v>
          </cell>
          <cell r="E759" t="str">
            <v>09    0905</v>
          </cell>
          <cell r="F759" t="str">
            <v>Máy và thiết bị mỏ</v>
          </cell>
          <cell r="G759" t="str">
            <v>Y</v>
          </cell>
          <cell r="H759"/>
          <cell r="I759"/>
          <cell r="J759"/>
          <cell r="K759"/>
          <cell r="L759"/>
          <cell r="M759"/>
          <cell r="N759" t="str">
            <v>TL</v>
          </cell>
        </row>
        <row r="760">
          <cell r="B760" t="str">
            <v>4090547</v>
          </cell>
          <cell r="C760" t="str">
            <v>Máy khai thác và máy vận tải</v>
          </cell>
          <cell r="D760">
            <v>3</v>
          </cell>
          <cell r="E760" t="str">
            <v>09    0905</v>
          </cell>
          <cell r="F760" t="str">
            <v>Máy và thiết bị mỏ</v>
          </cell>
          <cell r="G760" t="str">
            <v>x</v>
          </cell>
          <cell r="H760"/>
          <cell r="I760"/>
          <cell r="J760"/>
          <cell r="K760"/>
          <cell r="L760"/>
          <cell r="M760"/>
          <cell r="N760" t="str">
            <v>TL</v>
          </cell>
        </row>
        <row r="761">
          <cell r="B761" t="str">
            <v>4090568</v>
          </cell>
          <cell r="C761" t="str">
            <v>Công nghệ sửa chữa máy thủy khí</v>
          </cell>
          <cell r="D761">
            <v>2</v>
          </cell>
          <cell r="E761" t="str">
            <v>09    0905</v>
          </cell>
          <cell r="F761" t="str">
            <v>Máy và thiết bị mỏ</v>
          </cell>
          <cell r="G761">
            <v>2017</v>
          </cell>
          <cell r="H761"/>
          <cell r="I761"/>
          <cell r="J761"/>
          <cell r="K761"/>
          <cell r="L761"/>
          <cell r="M761"/>
          <cell r="N761" t="str">
            <v>TL</v>
          </cell>
        </row>
        <row r="762">
          <cell r="B762" t="str">
            <v>4090572</v>
          </cell>
          <cell r="C762" t="str">
            <v>Máy vận tải</v>
          </cell>
          <cell r="D762">
            <v>3</v>
          </cell>
          <cell r="E762" t="str">
            <v>09    0905</v>
          </cell>
          <cell r="F762" t="str">
            <v>Máy và thiết bị mỏ</v>
          </cell>
          <cell r="G762">
            <v>2017</v>
          </cell>
          <cell r="H762"/>
          <cell r="I762"/>
          <cell r="J762"/>
          <cell r="K762"/>
          <cell r="L762"/>
          <cell r="M762"/>
          <cell r="N762" t="str">
            <v>TL</v>
          </cell>
        </row>
        <row r="763">
          <cell r="B763" t="str">
            <v>4090574</v>
          </cell>
          <cell r="C763" t="str">
            <v>Máy và thiết bị khai thác mỏ</v>
          </cell>
          <cell r="D763">
            <v>3</v>
          </cell>
          <cell r="E763" t="str">
            <v>09    0905</v>
          </cell>
          <cell r="F763" t="str">
            <v>Máy và thiết bị mỏ</v>
          </cell>
          <cell r="G763" t="str">
            <v>X(2016)</v>
          </cell>
          <cell r="H763"/>
          <cell r="I763"/>
          <cell r="J763"/>
          <cell r="K763"/>
          <cell r="L763"/>
          <cell r="M763"/>
          <cell r="N763" t="str">
            <v>TL</v>
          </cell>
        </row>
        <row r="764">
          <cell r="B764" t="str">
            <v>7090509</v>
          </cell>
          <cell r="C764" t="str">
            <v>Công nghệ sửa chữa máy</v>
          </cell>
          <cell r="D764">
            <v>3</v>
          </cell>
          <cell r="E764" t="str">
            <v>09    0905</v>
          </cell>
          <cell r="F764" t="str">
            <v>Máy và thiết bị mỏ</v>
          </cell>
          <cell r="G764" t="str">
            <v>Y</v>
          </cell>
          <cell r="H764"/>
          <cell r="I764"/>
          <cell r="J764"/>
          <cell r="K764"/>
          <cell r="L764"/>
          <cell r="M764"/>
          <cell r="N764" t="str">
            <v>TL</v>
          </cell>
        </row>
        <row r="765">
          <cell r="B765" t="str">
            <v>7090518</v>
          </cell>
          <cell r="C765" t="str">
            <v>Kỹ thuật truyền động thủy khí</v>
          </cell>
          <cell r="D765">
            <v>3</v>
          </cell>
          <cell r="E765" t="str">
            <v>09    0905</v>
          </cell>
          <cell r="F765" t="str">
            <v>Máy và thiết bị mỏ</v>
          </cell>
          <cell r="G765" t="str">
            <v>Y</v>
          </cell>
          <cell r="H765"/>
          <cell r="I765"/>
          <cell r="J765"/>
          <cell r="K765"/>
          <cell r="L765"/>
          <cell r="M765"/>
          <cell r="N765" t="str">
            <v>TL</v>
          </cell>
        </row>
        <row r="766">
          <cell r="B766" t="str">
            <v>7090522</v>
          </cell>
          <cell r="C766" t="str">
            <v>Máy khai thác</v>
          </cell>
          <cell r="D766">
            <v>3</v>
          </cell>
          <cell r="E766" t="str">
            <v>09    0905</v>
          </cell>
          <cell r="F766" t="str">
            <v>Máy và thiết bị mỏ</v>
          </cell>
          <cell r="G766" t="str">
            <v>Y</v>
          </cell>
          <cell r="H766"/>
          <cell r="I766"/>
          <cell r="J766"/>
          <cell r="K766"/>
          <cell r="L766"/>
          <cell r="M766"/>
          <cell r="N766" t="str">
            <v>TL</v>
          </cell>
        </row>
        <row r="767">
          <cell r="B767" t="str">
            <v>7090524</v>
          </cell>
          <cell r="C767" t="str">
            <v>Máy thủy khí</v>
          </cell>
          <cell r="D767">
            <v>3</v>
          </cell>
          <cell r="E767" t="str">
            <v>09    0905</v>
          </cell>
          <cell r="F767" t="str">
            <v>Máy và thiết bị mỏ</v>
          </cell>
          <cell r="G767" t="str">
            <v>Y</v>
          </cell>
          <cell r="H767"/>
          <cell r="I767"/>
          <cell r="J767"/>
          <cell r="K767"/>
          <cell r="L767"/>
          <cell r="M767"/>
          <cell r="N767" t="str">
            <v>TL</v>
          </cell>
        </row>
        <row r="768">
          <cell r="B768" t="str">
            <v>7090528</v>
          </cell>
          <cell r="C768" t="str">
            <v>Máy vận tải</v>
          </cell>
          <cell r="D768">
            <v>3</v>
          </cell>
          <cell r="E768" t="str">
            <v>09    0905</v>
          </cell>
          <cell r="F768" t="str">
            <v>Máy và thiết bị mỏ</v>
          </cell>
          <cell r="G768" t="str">
            <v>Y</v>
          </cell>
          <cell r="H768"/>
          <cell r="I768"/>
          <cell r="J768"/>
          <cell r="K768"/>
          <cell r="L768"/>
          <cell r="M768"/>
          <cell r="N768" t="str">
            <v>TL</v>
          </cell>
        </row>
        <row r="769">
          <cell r="B769" t="str">
            <v>7090541</v>
          </cell>
          <cell r="C769" t="str">
            <v>Thực tập tốt nghiệp</v>
          </cell>
          <cell r="D769">
            <v>2</v>
          </cell>
          <cell r="E769" t="str">
            <v>09    0905</v>
          </cell>
          <cell r="F769" t="str">
            <v>Máy và thiết bị mỏ</v>
          </cell>
          <cell r="G769" t="str">
            <v>Y</v>
          </cell>
          <cell r="H769"/>
          <cell r="I769"/>
          <cell r="J769"/>
          <cell r="K769"/>
          <cell r="L769"/>
          <cell r="M769"/>
          <cell r="N769" t="str">
            <v>TL</v>
          </cell>
        </row>
        <row r="770">
          <cell r="B770" t="str">
            <v>7090547</v>
          </cell>
          <cell r="C770" t="str">
            <v>Tổ chức công tác kho vận trong xưởng tuyển khoáng</v>
          </cell>
          <cell r="D770">
            <v>2</v>
          </cell>
          <cell r="E770" t="str">
            <v>09    0905</v>
          </cell>
          <cell r="F770" t="str">
            <v>Máy và thiết bị mỏ</v>
          </cell>
          <cell r="G770" t="str">
            <v>Y</v>
          </cell>
          <cell r="H770"/>
          <cell r="I770"/>
          <cell r="J770"/>
          <cell r="K770"/>
          <cell r="L770"/>
          <cell r="M770"/>
          <cell r="N770" t="str">
            <v>TL</v>
          </cell>
        </row>
        <row r="771">
          <cell r="B771" t="str">
            <v>7090548</v>
          </cell>
          <cell r="C771" t="str">
            <v>Tổ chức và quản lý vận tải ô tô</v>
          </cell>
          <cell r="D771">
            <v>2</v>
          </cell>
          <cell r="E771" t="str">
            <v>09    0905</v>
          </cell>
          <cell r="F771" t="str">
            <v>Máy và thiết bị mỏ</v>
          </cell>
          <cell r="G771" t="str">
            <v>Y</v>
          </cell>
          <cell r="H771"/>
          <cell r="I771"/>
          <cell r="J771"/>
          <cell r="K771"/>
          <cell r="L771"/>
          <cell r="M771"/>
          <cell r="N771" t="str">
            <v>TL</v>
          </cell>
        </row>
        <row r="772">
          <cell r="B772" t="str">
            <v>4030301</v>
          </cell>
          <cell r="C772" t="str">
            <v>Các phương pháp số</v>
          </cell>
          <cell r="D772">
            <v>2</v>
          </cell>
          <cell r="E772" t="str">
            <v>10    0303</v>
          </cell>
          <cell r="F772" t="str">
            <v>Xây dựng công trình ngầm và mỏ</v>
          </cell>
          <cell r="G772" t="str">
            <v>X</v>
          </cell>
          <cell r="H772"/>
          <cell r="I772"/>
          <cell r="J772"/>
          <cell r="K772"/>
          <cell r="L772"/>
          <cell r="M772"/>
          <cell r="N772" t="str">
            <v>TL</v>
          </cell>
        </row>
        <row r="773">
          <cell r="B773" t="str">
            <v>4030302</v>
          </cell>
          <cell r="C773" t="str">
            <v>Vật liệu xây dựng</v>
          </cell>
          <cell r="D773">
            <v>2</v>
          </cell>
          <cell r="E773" t="str">
            <v>10    0303</v>
          </cell>
          <cell r="F773" t="str">
            <v>Xây dựng công trình ngầm và mỏ</v>
          </cell>
          <cell r="G773" t="str">
            <v>Y</v>
          </cell>
          <cell r="H773"/>
          <cell r="I773"/>
          <cell r="J773"/>
          <cell r="K773"/>
          <cell r="L773"/>
          <cell r="M773"/>
          <cell r="N773" t="str">
            <v>TL</v>
          </cell>
        </row>
        <row r="774">
          <cell r="B774" t="str">
            <v>4030304</v>
          </cell>
          <cell r="C774" t="str">
            <v>Kết cấu bê tông cốt thép</v>
          </cell>
          <cell r="D774">
            <v>2</v>
          </cell>
          <cell r="E774" t="str">
            <v>10    0303</v>
          </cell>
          <cell r="F774" t="str">
            <v>Xây dựng công trình ngầm và mỏ</v>
          </cell>
          <cell r="G774" t="str">
            <v>Y</v>
          </cell>
          <cell r="H774"/>
          <cell r="I774"/>
          <cell r="J774"/>
          <cell r="K774"/>
          <cell r="L774"/>
          <cell r="M774"/>
          <cell r="N774" t="str">
            <v>TL</v>
          </cell>
        </row>
        <row r="775">
          <cell r="B775" t="str">
            <v>4030309</v>
          </cell>
          <cell r="C775" t="str">
            <v>Cơ sở thiết kế cấu tạo hệ thống công trình ngầm và mỏ</v>
          </cell>
          <cell r="D775">
            <v>2</v>
          </cell>
          <cell r="E775" t="str">
            <v>10    0303</v>
          </cell>
          <cell r="F775" t="str">
            <v>Xây dựng công trình ngầm và mỏ</v>
          </cell>
          <cell r="G775" t="str">
            <v>X</v>
          </cell>
          <cell r="H775"/>
          <cell r="I775"/>
          <cell r="J775"/>
          <cell r="K775"/>
          <cell r="L775"/>
          <cell r="M775"/>
          <cell r="N775" t="str">
            <v>TL</v>
          </cell>
        </row>
        <row r="776">
          <cell r="B776" t="str">
            <v>4030310</v>
          </cell>
          <cell r="C776" t="str">
            <v>Cơ sở thiết kế quy hoạch cấu tạo hệ thống công trình ngầm</v>
          </cell>
          <cell r="D776">
            <v>2</v>
          </cell>
          <cell r="E776" t="str">
            <v>10    0303</v>
          </cell>
          <cell r="F776" t="str">
            <v>Xây dựng công trình ngầm và mỏ</v>
          </cell>
          <cell r="G776" t="str">
            <v>X</v>
          </cell>
          <cell r="H776"/>
          <cell r="I776"/>
          <cell r="J776"/>
          <cell r="K776"/>
          <cell r="L776"/>
          <cell r="M776"/>
          <cell r="N776" t="str">
            <v>TL</v>
          </cell>
        </row>
        <row r="777">
          <cell r="B777" t="str">
            <v>4030311</v>
          </cell>
          <cell r="C777" t="str">
            <v>Cơ sở thiết kế cấu tạo hệ thống công trình ngầm trong mỏ hầm lò</v>
          </cell>
          <cell r="D777">
            <v>2</v>
          </cell>
          <cell r="E777" t="str">
            <v>10    0303</v>
          </cell>
          <cell r="F777" t="str">
            <v>Xây dựng công trình ngầm và mỏ</v>
          </cell>
          <cell r="G777" t="str">
            <v>X</v>
          </cell>
          <cell r="H777"/>
          <cell r="I777"/>
          <cell r="J777"/>
          <cell r="K777"/>
          <cell r="L777"/>
          <cell r="M777"/>
          <cell r="N777" t="str">
            <v>TL</v>
          </cell>
        </row>
        <row r="778">
          <cell r="B778" t="str">
            <v>4030325</v>
          </cell>
          <cell r="C778" t="str">
            <v>Xây dựng công trình ngầm dân dụng và công nghiệp</v>
          </cell>
          <cell r="D778">
            <v>3</v>
          </cell>
          <cell r="E778" t="str">
            <v>10    0303</v>
          </cell>
          <cell r="F778" t="str">
            <v>Xây dựng công trình ngầm và mỏ</v>
          </cell>
          <cell r="G778" t="str">
            <v>X</v>
          </cell>
          <cell r="H778"/>
          <cell r="I778"/>
          <cell r="J778"/>
          <cell r="K778"/>
          <cell r="L778"/>
          <cell r="M778"/>
          <cell r="N778" t="str">
            <v>TL</v>
          </cell>
        </row>
        <row r="779">
          <cell r="B779" t="str">
            <v>4030355</v>
          </cell>
          <cell r="C779" t="str">
            <v>Xây dựng công trình ngầm dân dụng và công nghiệp</v>
          </cell>
          <cell r="D779">
            <v>2</v>
          </cell>
          <cell r="E779" t="str">
            <v>10    0303</v>
          </cell>
          <cell r="F779" t="str">
            <v>Xây dựng công trình ngầm và mỏ</v>
          </cell>
          <cell r="G779" t="str">
            <v>X</v>
          </cell>
          <cell r="H779"/>
          <cell r="I779"/>
          <cell r="J779"/>
          <cell r="K779"/>
          <cell r="L779"/>
          <cell r="M779"/>
          <cell r="N779" t="str">
            <v>TL</v>
          </cell>
        </row>
        <row r="780">
          <cell r="B780" t="str">
            <v>4030356</v>
          </cell>
          <cell r="C780" t="str">
            <v>Cơ học đá</v>
          </cell>
          <cell r="D780">
            <v>3</v>
          </cell>
          <cell r="E780" t="str">
            <v>10    0303</v>
          </cell>
          <cell r="F780" t="str">
            <v>Xây dựng công trình ngầm và mỏ</v>
          </cell>
          <cell r="G780"/>
          <cell r="H780" t="str">
            <v>Y</v>
          </cell>
          <cell r="I780"/>
          <cell r="J780"/>
          <cell r="K780"/>
          <cell r="L780"/>
          <cell r="M780"/>
          <cell r="N780" t="str">
            <v>TN</v>
          </cell>
        </row>
        <row r="781">
          <cell r="B781" t="str">
            <v>4100101</v>
          </cell>
          <cell r="C781" t="str">
            <v>Các phương pháp số</v>
          </cell>
          <cell r="D781">
            <v>2</v>
          </cell>
          <cell r="E781" t="str">
            <v>10    1001</v>
          </cell>
          <cell r="F781" t="str">
            <v>Xây dựng công trình ngầm và mỏ</v>
          </cell>
          <cell r="G781" t="str">
            <v>X</v>
          </cell>
          <cell r="H781"/>
          <cell r="I781"/>
          <cell r="J781"/>
          <cell r="K781"/>
          <cell r="L781"/>
          <cell r="M781"/>
          <cell r="N781" t="str">
            <v>TL</v>
          </cell>
        </row>
        <row r="782">
          <cell r="B782" t="str">
            <v>4100105</v>
          </cell>
          <cell r="C782" t="str">
            <v>Cơ sở thiết kế quy hoạch cấu tạo hệ thống công trình ngầm và mỏ</v>
          </cell>
          <cell r="D782">
            <v>2</v>
          </cell>
          <cell r="E782" t="str">
            <v>10    1001</v>
          </cell>
          <cell r="F782" t="str">
            <v>Xây dựng công trình ngầm và mỏ</v>
          </cell>
          <cell r="G782">
            <v>2017</v>
          </cell>
          <cell r="H782"/>
          <cell r="I782"/>
          <cell r="J782"/>
          <cell r="K782"/>
          <cell r="L782"/>
          <cell r="M782"/>
          <cell r="N782" t="str">
            <v>TL</v>
          </cell>
        </row>
        <row r="783">
          <cell r="B783" t="str">
            <v>4100115</v>
          </cell>
          <cell r="C783" t="str">
            <v>Phương pháp tính toán kết cấu chống giữ công trình ngầm dân dụng và công nghiệp</v>
          </cell>
          <cell r="D783">
            <v>2</v>
          </cell>
          <cell r="E783" t="str">
            <v>10    1001</v>
          </cell>
          <cell r="F783" t="str">
            <v>Xây dựng công trình ngầm và mỏ</v>
          </cell>
          <cell r="G783">
            <v>2017</v>
          </cell>
          <cell r="H783"/>
          <cell r="I783"/>
          <cell r="J783"/>
          <cell r="K783"/>
          <cell r="L783"/>
          <cell r="M783"/>
          <cell r="N783" t="str">
            <v>TL</v>
          </cell>
        </row>
        <row r="784">
          <cell r="B784" t="str">
            <v>4100116</v>
          </cell>
          <cell r="C784" t="str">
            <v>Phương pháp tính toán kết cấu chống giữ công trình ngầm giao thông - đô thị</v>
          </cell>
          <cell r="D784">
            <v>2</v>
          </cell>
          <cell r="E784" t="str">
            <v>10    1001</v>
          </cell>
          <cell r="F784" t="str">
            <v>Xây dựng công trình ngầm và mỏ</v>
          </cell>
          <cell r="G784" t="str">
            <v>X</v>
          </cell>
          <cell r="H784"/>
          <cell r="I784"/>
          <cell r="J784"/>
          <cell r="K784"/>
          <cell r="L784"/>
          <cell r="M784"/>
          <cell r="N784" t="str">
            <v>TL</v>
          </cell>
        </row>
        <row r="785">
          <cell r="B785" t="str">
            <v>4100150</v>
          </cell>
          <cell r="C785" t="str">
            <v>Xây dựng công trình ngầm dân dụng và công nghiệp</v>
          </cell>
          <cell r="D785">
            <v>2</v>
          </cell>
          <cell r="E785" t="str">
            <v>10    1001</v>
          </cell>
          <cell r="F785" t="str">
            <v>Xây dựng công trình ngầm và mỏ</v>
          </cell>
          <cell r="G785" t="str">
            <v>X(2016)</v>
          </cell>
          <cell r="H785"/>
          <cell r="I785"/>
          <cell r="J785"/>
          <cell r="K785"/>
          <cell r="L785"/>
          <cell r="M785"/>
          <cell r="N785" t="str">
            <v>TL</v>
          </cell>
        </row>
        <row r="786">
          <cell r="B786" t="str">
            <v>4100157</v>
          </cell>
          <cell r="C786" t="str">
            <v>Tổ chức và quản lý thi công</v>
          </cell>
          <cell r="D786">
            <v>2</v>
          </cell>
          <cell r="E786" t="str">
            <v>10    1001</v>
          </cell>
          <cell r="F786" t="str">
            <v>Xây dựng công trình ngầm và mỏ</v>
          </cell>
          <cell r="G786" t="str">
            <v>X</v>
          </cell>
          <cell r="H786"/>
          <cell r="I786"/>
          <cell r="J786"/>
          <cell r="K786"/>
          <cell r="L786"/>
          <cell r="M786"/>
          <cell r="N786" t="str">
            <v>TL</v>
          </cell>
        </row>
        <row r="787">
          <cell r="B787" t="str">
            <v>4100158</v>
          </cell>
          <cell r="C787" t="str">
            <v>Cơ học đá</v>
          </cell>
          <cell r="D787">
            <v>3</v>
          </cell>
          <cell r="E787" t="str">
            <v>10    1001</v>
          </cell>
          <cell r="F787" t="str">
            <v>Xây dựng công trình ngầm và mỏ</v>
          </cell>
          <cell r="G787"/>
          <cell r="H787" t="str">
            <v>Y</v>
          </cell>
          <cell r="I787"/>
          <cell r="J787"/>
          <cell r="K787"/>
          <cell r="L787"/>
          <cell r="M787"/>
          <cell r="N787" t="str">
            <v>TN</v>
          </cell>
        </row>
        <row r="788">
          <cell r="B788" t="str">
            <v>4100169</v>
          </cell>
          <cell r="C788" t="str">
            <v>Thiết kế hầm và công trình ngầm</v>
          </cell>
          <cell r="D788">
            <v>2</v>
          </cell>
          <cell r="E788" t="str">
            <v>10    1001</v>
          </cell>
          <cell r="F788" t="str">
            <v>Xây dựng công trình ngầm và mỏ</v>
          </cell>
          <cell r="G788" t="str">
            <v>X</v>
          </cell>
          <cell r="H788"/>
          <cell r="I788"/>
          <cell r="J788"/>
          <cell r="K788"/>
          <cell r="L788"/>
          <cell r="M788"/>
          <cell r="N788" t="str">
            <v>TL</v>
          </cell>
        </row>
        <row r="789">
          <cell r="B789" t="str">
            <v>4100175</v>
          </cell>
          <cell r="C789" t="str">
            <v>PP tính toán kết cấu chống giữ CTN dân dụng và CN</v>
          </cell>
          <cell r="D789">
            <v>3</v>
          </cell>
          <cell r="E789" t="str">
            <v>10    1001</v>
          </cell>
          <cell r="F789" t="str">
            <v>Xây dựng công trình ngầm và mỏ</v>
          </cell>
          <cell r="G789" t="str">
            <v>X</v>
          </cell>
          <cell r="H789"/>
          <cell r="I789"/>
          <cell r="J789"/>
          <cell r="K789"/>
          <cell r="L789"/>
          <cell r="M789"/>
          <cell r="N789" t="str">
            <v>TL</v>
          </cell>
        </row>
        <row r="790">
          <cell r="B790" t="str">
            <v>4100176</v>
          </cell>
          <cell r="C790" t="str">
            <v>Phương pháp tính toán kết cấu chống giữ công trình ngầm + BTL</v>
          </cell>
          <cell r="D790">
            <v>3</v>
          </cell>
          <cell r="E790" t="str">
            <v>10    1001</v>
          </cell>
          <cell r="F790" t="str">
            <v>Xây dựng công trình ngầm và mỏ</v>
          </cell>
          <cell r="G790" t="str">
            <v>X</v>
          </cell>
          <cell r="H790"/>
          <cell r="I790"/>
          <cell r="J790"/>
          <cell r="K790"/>
          <cell r="L790"/>
          <cell r="M790"/>
          <cell r="N790" t="str">
            <v>TL</v>
          </cell>
        </row>
        <row r="791">
          <cell r="B791" t="str">
            <v>7100103</v>
          </cell>
          <cell r="C791" t="str">
            <v>Cấu tạo và công nghệ chống giữ công trình ngầm</v>
          </cell>
          <cell r="D791">
            <v>2</v>
          </cell>
          <cell r="E791" t="str">
            <v>10    1001</v>
          </cell>
          <cell r="F791" t="str">
            <v>Xây dựng công trình ngầm và mỏ</v>
          </cell>
          <cell r="G791" t="str">
            <v>X</v>
          </cell>
          <cell r="H791"/>
          <cell r="I791"/>
          <cell r="J791"/>
          <cell r="K791"/>
          <cell r="L791"/>
          <cell r="M791"/>
          <cell r="N791" t="str">
            <v>TL</v>
          </cell>
        </row>
        <row r="792">
          <cell r="B792" t="str">
            <v>7100104</v>
          </cell>
          <cell r="C792" t="str">
            <v>Cấu tạo và tính toán kết cấu chống giữ công trình ngầm</v>
          </cell>
          <cell r="D792">
            <v>3</v>
          </cell>
          <cell r="E792" t="str">
            <v>10    1001</v>
          </cell>
          <cell r="F792" t="str">
            <v>Xây dựng công trình ngầm và mỏ</v>
          </cell>
          <cell r="G792" t="str">
            <v>X</v>
          </cell>
          <cell r="H792"/>
          <cell r="I792"/>
          <cell r="J792"/>
          <cell r="K792"/>
          <cell r="L792"/>
          <cell r="M792"/>
          <cell r="N792" t="str">
            <v>TL</v>
          </cell>
        </row>
        <row r="793">
          <cell r="B793" t="str">
            <v>7100106</v>
          </cell>
          <cell r="C793" t="str">
            <v>Cơ học đá</v>
          </cell>
          <cell r="D793">
            <v>2</v>
          </cell>
          <cell r="E793" t="str">
            <v>10    1001</v>
          </cell>
          <cell r="F793" t="str">
            <v>Xây dựng công trình ngầm và mỏ</v>
          </cell>
          <cell r="G793" t="str">
            <v>X</v>
          </cell>
          <cell r="H793"/>
          <cell r="I793"/>
          <cell r="J793"/>
          <cell r="K793"/>
          <cell r="L793"/>
          <cell r="M793"/>
          <cell r="N793" t="str">
            <v>TL</v>
          </cell>
        </row>
        <row r="794">
          <cell r="B794" t="str">
            <v>7100107</v>
          </cell>
          <cell r="C794" t="str">
            <v>Cơ học đá</v>
          </cell>
          <cell r="D794">
            <v>2</v>
          </cell>
          <cell r="E794" t="str">
            <v>10    1001</v>
          </cell>
          <cell r="F794" t="str">
            <v>Xây dựng công trình ngầm và mỏ</v>
          </cell>
          <cell r="G794" t="str">
            <v>X</v>
          </cell>
          <cell r="H794"/>
          <cell r="I794"/>
          <cell r="J794"/>
          <cell r="K794"/>
          <cell r="L794"/>
          <cell r="M794"/>
          <cell r="N794" t="str">
            <v>TL</v>
          </cell>
        </row>
        <row r="795">
          <cell r="B795" t="str">
            <v>7100108</v>
          </cell>
          <cell r="C795" t="str">
            <v>Cơ học đá</v>
          </cell>
          <cell r="D795">
            <v>3</v>
          </cell>
          <cell r="E795" t="str">
            <v>10    1001</v>
          </cell>
          <cell r="F795" t="str">
            <v>Xây dựng công trình ngầm và mỏ</v>
          </cell>
          <cell r="G795" t="str">
            <v>X</v>
          </cell>
          <cell r="H795"/>
          <cell r="I795"/>
          <cell r="J795"/>
          <cell r="K795"/>
          <cell r="L795"/>
          <cell r="M795"/>
          <cell r="N795" t="str">
            <v>TL</v>
          </cell>
        </row>
        <row r="796">
          <cell r="B796" t="str">
            <v>7100110</v>
          </cell>
          <cell r="C796" t="str">
            <v>Cơ sở thiết kế công trình ngầm</v>
          </cell>
          <cell r="D796">
            <v>2</v>
          </cell>
          <cell r="E796" t="str">
            <v>10    1001</v>
          </cell>
          <cell r="F796" t="str">
            <v>Xây dựng công trình ngầm và mỏ</v>
          </cell>
          <cell r="G796" t="str">
            <v>X</v>
          </cell>
          <cell r="H796"/>
          <cell r="I796"/>
          <cell r="J796"/>
          <cell r="K796"/>
          <cell r="L796"/>
          <cell r="M796"/>
          <cell r="N796" t="str">
            <v>TL</v>
          </cell>
        </row>
        <row r="797">
          <cell r="B797" t="str">
            <v>7100111</v>
          </cell>
          <cell r="C797" t="str">
            <v>Cơ sở thiết kế quy hoạch cấu tạo hệ thống công trình ngầm và mỏ</v>
          </cell>
          <cell r="D797">
            <v>2</v>
          </cell>
          <cell r="E797" t="str">
            <v>10    1001</v>
          </cell>
          <cell r="F797" t="str">
            <v>Xây dựng công trình ngầm và mỏ</v>
          </cell>
          <cell r="G797" t="str">
            <v>Y</v>
          </cell>
          <cell r="H797"/>
          <cell r="I797"/>
          <cell r="J797"/>
          <cell r="K797"/>
          <cell r="L797"/>
          <cell r="M797"/>
          <cell r="N797" t="str">
            <v>TL</v>
          </cell>
        </row>
        <row r="798">
          <cell r="B798" t="str">
            <v>7100121</v>
          </cell>
          <cell r="C798" t="str">
            <v>Phương pháp số</v>
          </cell>
          <cell r="D798">
            <v>3</v>
          </cell>
          <cell r="E798" t="str">
            <v>10    1001</v>
          </cell>
          <cell r="F798" t="str">
            <v>Xây dựng công trình ngầm và mỏ</v>
          </cell>
          <cell r="G798" t="str">
            <v>X</v>
          </cell>
          <cell r="H798"/>
          <cell r="I798"/>
          <cell r="J798"/>
          <cell r="K798"/>
          <cell r="L798"/>
          <cell r="M798"/>
          <cell r="N798" t="str">
            <v>TL</v>
          </cell>
        </row>
        <row r="799">
          <cell r="B799" t="str">
            <v>7100127</v>
          </cell>
          <cell r="C799" t="str">
            <v>Thi công công trình ngầm kỹ thuật</v>
          </cell>
          <cell r="D799">
            <v>3</v>
          </cell>
          <cell r="E799" t="str">
            <v>10    1001</v>
          </cell>
          <cell r="F799" t="str">
            <v>Xây dựng công trình ngầm và mỏ</v>
          </cell>
          <cell r="G799"/>
          <cell r="H799" t="str">
            <v>X</v>
          </cell>
          <cell r="I799"/>
          <cell r="J799"/>
          <cell r="K799"/>
          <cell r="L799"/>
          <cell r="M799"/>
          <cell r="N799" t="str">
            <v>TN</v>
          </cell>
        </row>
        <row r="800">
          <cell r="B800" t="str">
            <v>7100136</v>
          </cell>
          <cell r="C800" t="str">
            <v>Tổ chức và quản lý thi công</v>
          </cell>
          <cell r="D800">
            <v>2</v>
          </cell>
          <cell r="E800" t="str">
            <v>10    1001</v>
          </cell>
          <cell r="F800" t="str">
            <v>Xây dựng công trình ngầm và mỏ</v>
          </cell>
          <cell r="G800" t="str">
            <v>Y</v>
          </cell>
          <cell r="H800"/>
          <cell r="I800"/>
          <cell r="J800"/>
          <cell r="K800"/>
          <cell r="L800"/>
          <cell r="M800"/>
          <cell r="N800" t="str">
            <v>TL</v>
          </cell>
        </row>
        <row r="801">
          <cell r="B801" t="str">
            <v>7100140</v>
          </cell>
          <cell r="C801" t="str">
            <v>Xây dựng công trình ngầm dân dụng và công nghiệp</v>
          </cell>
          <cell r="D801">
            <v>2</v>
          </cell>
          <cell r="E801" t="str">
            <v>10    1001</v>
          </cell>
          <cell r="F801" t="str">
            <v>Xây dựng công trình ngầm và mỏ</v>
          </cell>
          <cell r="G801" t="str">
            <v>Y</v>
          </cell>
          <cell r="H801"/>
          <cell r="I801"/>
          <cell r="J801"/>
          <cell r="K801"/>
          <cell r="L801"/>
          <cell r="M801"/>
          <cell r="N801" t="str">
            <v>TL</v>
          </cell>
        </row>
        <row r="802">
          <cell r="B802" t="str">
            <v>4100201</v>
          </cell>
          <cell r="C802" t="str">
            <v>Vật liệu xây dựng</v>
          </cell>
          <cell r="D802">
            <v>2</v>
          </cell>
          <cell r="E802" t="str">
            <v>10    1002</v>
          </cell>
          <cell r="F802" t="str">
            <v>Kỹ thuật xây dựng</v>
          </cell>
          <cell r="G802" t="str">
            <v>Y</v>
          </cell>
          <cell r="H802"/>
          <cell r="I802"/>
          <cell r="J802"/>
          <cell r="K802"/>
          <cell r="L802"/>
          <cell r="M802"/>
          <cell r="N802" t="str">
            <v>TL</v>
          </cell>
        </row>
        <row r="803">
          <cell r="B803" t="str">
            <v>4100203</v>
          </cell>
          <cell r="C803" t="str">
            <v>Môi trường trong xây dựng</v>
          </cell>
          <cell r="D803">
            <v>2</v>
          </cell>
          <cell r="E803" t="str">
            <v>10    1002</v>
          </cell>
          <cell r="F803" t="str">
            <v>Kỹ thuật xây dựng</v>
          </cell>
          <cell r="G803" t="str">
            <v>X(2016)</v>
          </cell>
          <cell r="H803"/>
          <cell r="I803"/>
          <cell r="J803"/>
          <cell r="K803"/>
          <cell r="L803"/>
          <cell r="M803"/>
          <cell r="N803" t="str">
            <v>TL</v>
          </cell>
        </row>
        <row r="804">
          <cell r="B804" t="str">
            <v>4100204</v>
          </cell>
          <cell r="C804" t="str">
            <v>Kết cấu bê tông cốt thép</v>
          </cell>
          <cell r="D804">
            <v>3</v>
          </cell>
          <cell r="E804" t="str">
            <v>10    1002</v>
          </cell>
          <cell r="F804" t="str">
            <v>Kỹ thuật xây dựng</v>
          </cell>
          <cell r="G804" t="str">
            <v>Y</v>
          </cell>
          <cell r="H804"/>
          <cell r="I804"/>
          <cell r="J804"/>
          <cell r="K804"/>
          <cell r="L804"/>
          <cell r="M804"/>
          <cell r="N804" t="str">
            <v>TL</v>
          </cell>
        </row>
        <row r="805">
          <cell r="B805" t="str">
            <v>4100206</v>
          </cell>
          <cell r="C805" t="str">
            <v>Kết cấu thép</v>
          </cell>
          <cell r="D805">
            <v>2</v>
          </cell>
          <cell r="E805" t="str">
            <v>10    1002</v>
          </cell>
          <cell r="F805" t="str">
            <v>Kỹ thuật xây dựng</v>
          </cell>
          <cell r="G805" t="str">
            <v>Y</v>
          </cell>
          <cell r="H805"/>
          <cell r="I805"/>
          <cell r="J805"/>
          <cell r="K805"/>
          <cell r="L805"/>
          <cell r="M805"/>
          <cell r="N805" t="str">
            <v>TL</v>
          </cell>
        </row>
        <row r="806">
          <cell r="B806" t="str">
            <v>4100208</v>
          </cell>
          <cell r="C806" t="str">
            <v>Tổ chức và quản lý thi công</v>
          </cell>
          <cell r="D806">
            <v>2</v>
          </cell>
          <cell r="E806" t="str">
            <v>10    1002</v>
          </cell>
          <cell r="F806" t="str">
            <v>Kỹ thuật xây dựng</v>
          </cell>
          <cell r="G806"/>
          <cell r="H806">
            <v>2017</v>
          </cell>
          <cell r="I806"/>
          <cell r="J806"/>
          <cell r="K806"/>
          <cell r="L806"/>
          <cell r="M806"/>
          <cell r="N806" t="str">
            <v>TL</v>
          </cell>
        </row>
        <row r="807">
          <cell r="B807" t="str">
            <v>4100218</v>
          </cell>
          <cell r="C807" t="str">
            <v>Thi công nhà nhiều tầng</v>
          </cell>
          <cell r="D807">
            <v>3</v>
          </cell>
          <cell r="E807" t="str">
            <v>10    1002</v>
          </cell>
          <cell r="F807" t="str">
            <v>Kỹ thuật xây dựng</v>
          </cell>
          <cell r="G807" t="str">
            <v>x</v>
          </cell>
          <cell r="H807"/>
          <cell r="I807"/>
          <cell r="J807"/>
          <cell r="K807"/>
          <cell r="L807"/>
          <cell r="M807"/>
          <cell r="N807" t="str">
            <v>TL</v>
          </cell>
        </row>
        <row r="808">
          <cell r="B808" t="str">
            <v>4100220</v>
          </cell>
          <cell r="C808" t="str">
            <v>Xây dựng trong điều kiện đặc biệt</v>
          </cell>
          <cell r="D808">
            <v>2</v>
          </cell>
          <cell r="E808" t="str">
            <v>10    1002</v>
          </cell>
          <cell r="F808" t="str">
            <v>Kỹ thuật xây dựng</v>
          </cell>
          <cell r="G808" t="str">
            <v>x</v>
          </cell>
          <cell r="H808"/>
          <cell r="I808"/>
          <cell r="J808"/>
          <cell r="K808"/>
          <cell r="L808"/>
          <cell r="M808"/>
          <cell r="N808" t="str">
            <v>TL</v>
          </cell>
        </row>
        <row r="809">
          <cell r="B809" t="str">
            <v>4100221</v>
          </cell>
          <cell r="C809" t="str">
            <v>Tin học ứng dụng trong xây dựng</v>
          </cell>
          <cell r="D809">
            <v>2</v>
          </cell>
          <cell r="E809" t="str">
            <v>10    1002</v>
          </cell>
          <cell r="F809" t="str">
            <v>Kỹ thuật xây dựng</v>
          </cell>
          <cell r="G809"/>
          <cell r="H809"/>
          <cell r="I809"/>
          <cell r="J809"/>
          <cell r="K809"/>
          <cell r="L809" t="str">
            <v>X</v>
          </cell>
          <cell r="M809"/>
          <cell r="N809" t="str">
            <v>THTM</v>
          </cell>
        </row>
        <row r="810">
          <cell r="B810" t="str">
            <v>4100226</v>
          </cell>
          <cell r="C810" t="str">
            <v>Giám sát thi công</v>
          </cell>
          <cell r="D810">
            <v>2</v>
          </cell>
          <cell r="E810" t="str">
            <v>10    1002</v>
          </cell>
          <cell r="F810" t="str">
            <v>Kỹ thuật xây dựng</v>
          </cell>
          <cell r="G810" t="str">
            <v>x</v>
          </cell>
          <cell r="H810"/>
          <cell r="I810"/>
          <cell r="J810"/>
          <cell r="K810"/>
          <cell r="L810"/>
          <cell r="M810"/>
          <cell r="N810" t="str">
            <v>TL</v>
          </cell>
        </row>
        <row r="811">
          <cell r="B811" t="str">
            <v>4100227</v>
          </cell>
          <cell r="C811" t="str">
            <v>Thông gió và chiếu sáng</v>
          </cell>
          <cell r="D811">
            <v>2</v>
          </cell>
          <cell r="E811" t="str">
            <v>10    1002</v>
          </cell>
          <cell r="F811" t="str">
            <v>Kỹ thuật xây dựng</v>
          </cell>
          <cell r="G811"/>
          <cell r="H811">
            <v>2017</v>
          </cell>
          <cell r="I811"/>
          <cell r="J811"/>
          <cell r="K811"/>
          <cell r="L811"/>
          <cell r="M811"/>
          <cell r="N811" t="str">
            <v>TL</v>
          </cell>
        </row>
        <row r="812">
          <cell r="B812" t="str">
            <v>4100231</v>
          </cell>
          <cell r="C812" t="str">
            <v>Kết cấu bê tông cốt thép 2</v>
          </cell>
          <cell r="D812">
            <v>2</v>
          </cell>
          <cell r="E812" t="str">
            <v>10    1002</v>
          </cell>
          <cell r="F812" t="str">
            <v>Kỹ thuật xây dựng</v>
          </cell>
          <cell r="G812" t="str">
            <v>x</v>
          </cell>
          <cell r="H812"/>
          <cell r="I812"/>
          <cell r="J812"/>
          <cell r="K812"/>
          <cell r="L812"/>
          <cell r="M812"/>
          <cell r="N812" t="str">
            <v>TL</v>
          </cell>
        </row>
        <row r="813">
          <cell r="B813" t="str">
            <v>7100201</v>
          </cell>
          <cell r="C813" t="str">
            <v>AutoCAD xây dựng</v>
          </cell>
          <cell r="D813">
            <v>3</v>
          </cell>
          <cell r="E813" t="str">
            <v>10    1002</v>
          </cell>
          <cell r="F813" t="str">
            <v>Kỹ thuật xây dựng</v>
          </cell>
          <cell r="G813"/>
          <cell r="H813"/>
          <cell r="I813"/>
          <cell r="J813"/>
          <cell r="K813"/>
          <cell r="L813" t="str">
            <v>X</v>
          </cell>
          <cell r="M813"/>
          <cell r="N813" t="str">
            <v>THTM</v>
          </cell>
        </row>
        <row r="814">
          <cell r="B814" t="str">
            <v>7100213</v>
          </cell>
          <cell r="C814" t="str">
            <v>Giám sát thi công</v>
          </cell>
          <cell r="D814">
            <v>3</v>
          </cell>
          <cell r="E814" t="str">
            <v>10    1002</v>
          </cell>
          <cell r="F814" t="str">
            <v>Kỹ thuật xây dựng</v>
          </cell>
          <cell r="G814" t="str">
            <v>Y</v>
          </cell>
          <cell r="H814"/>
          <cell r="I814"/>
          <cell r="J814"/>
          <cell r="K814"/>
          <cell r="L814"/>
          <cell r="M814"/>
          <cell r="N814" t="str">
            <v>TL</v>
          </cell>
        </row>
        <row r="815">
          <cell r="B815" t="str">
            <v>7100214</v>
          </cell>
          <cell r="C815" t="str">
            <v>Giám sát thi công</v>
          </cell>
          <cell r="D815">
            <v>3</v>
          </cell>
          <cell r="E815" t="str">
            <v>10    1002</v>
          </cell>
          <cell r="F815" t="str">
            <v>Kỹ thuật xây dựng</v>
          </cell>
          <cell r="G815" t="str">
            <v>X</v>
          </cell>
          <cell r="H815"/>
          <cell r="I815"/>
          <cell r="J815"/>
          <cell r="K815"/>
          <cell r="L815"/>
          <cell r="M815"/>
          <cell r="N815" t="str">
            <v>TL</v>
          </cell>
        </row>
        <row r="816">
          <cell r="B816" t="str">
            <v>7100215</v>
          </cell>
          <cell r="C816" t="str">
            <v>Giám sát thi công</v>
          </cell>
          <cell r="D816">
            <v>3</v>
          </cell>
          <cell r="E816" t="str">
            <v>10    1002</v>
          </cell>
          <cell r="F816" t="str">
            <v>Kỹ thuật xây dựng</v>
          </cell>
          <cell r="G816" t="str">
            <v>Y</v>
          </cell>
          <cell r="H816"/>
          <cell r="I816"/>
          <cell r="J816"/>
          <cell r="K816"/>
          <cell r="L816"/>
          <cell r="M816"/>
          <cell r="N816" t="str">
            <v>TL</v>
          </cell>
        </row>
        <row r="817">
          <cell r="B817" t="str">
            <v>7100218</v>
          </cell>
          <cell r="C817" t="str">
            <v>Kết cấu bê tông cốt thép</v>
          </cell>
          <cell r="D817">
            <v>3</v>
          </cell>
          <cell r="E817" t="str">
            <v>10    1002</v>
          </cell>
          <cell r="F817" t="str">
            <v>Kỹ thuật xây dựng</v>
          </cell>
          <cell r="G817" t="str">
            <v>Y</v>
          </cell>
          <cell r="H817"/>
          <cell r="I817"/>
          <cell r="J817"/>
          <cell r="K817"/>
          <cell r="L817"/>
          <cell r="M817"/>
          <cell r="N817" t="str">
            <v>TL</v>
          </cell>
        </row>
        <row r="818">
          <cell r="B818" t="str">
            <v>7100221</v>
          </cell>
          <cell r="C818" t="str">
            <v>Kết cấu nhà bê tông cốt thép</v>
          </cell>
          <cell r="D818">
            <v>3</v>
          </cell>
          <cell r="E818" t="str">
            <v>10    1002</v>
          </cell>
          <cell r="F818" t="str">
            <v>Kỹ thuật xây dựng</v>
          </cell>
          <cell r="G818" t="str">
            <v>X</v>
          </cell>
          <cell r="H818"/>
          <cell r="I818"/>
          <cell r="J818"/>
          <cell r="K818"/>
          <cell r="L818"/>
          <cell r="M818"/>
          <cell r="N818" t="str">
            <v>TL</v>
          </cell>
        </row>
        <row r="819">
          <cell r="B819" t="str">
            <v>7100224</v>
          </cell>
          <cell r="C819" t="str">
            <v>Kết cấu thép</v>
          </cell>
          <cell r="D819">
            <v>3</v>
          </cell>
          <cell r="E819" t="str">
            <v>10    1002</v>
          </cell>
          <cell r="F819" t="str">
            <v>Kỹ thuật xây dựng</v>
          </cell>
          <cell r="G819" t="str">
            <v>Y</v>
          </cell>
          <cell r="H819"/>
          <cell r="I819"/>
          <cell r="J819"/>
          <cell r="K819"/>
          <cell r="L819"/>
          <cell r="M819"/>
          <cell r="N819" t="str">
            <v>TL</v>
          </cell>
        </row>
        <row r="820">
          <cell r="B820" t="str">
            <v>7100228</v>
          </cell>
          <cell r="C820" t="str">
            <v>Kỹ thuật thi công 1</v>
          </cell>
          <cell r="D820">
            <v>3</v>
          </cell>
          <cell r="E820" t="str">
            <v>10    1002</v>
          </cell>
          <cell r="F820" t="str">
            <v>Kỹ thuật xây dựng</v>
          </cell>
          <cell r="G820" t="str">
            <v>X</v>
          </cell>
          <cell r="H820"/>
          <cell r="I820"/>
          <cell r="J820"/>
          <cell r="K820"/>
          <cell r="L820"/>
          <cell r="M820"/>
          <cell r="N820" t="str">
            <v>TL</v>
          </cell>
        </row>
        <row r="821">
          <cell r="B821" t="str">
            <v>7100231</v>
          </cell>
          <cell r="C821" t="str">
            <v>Môi trường và an toàn lao động trong xây dựng</v>
          </cell>
          <cell r="D821">
            <v>2</v>
          </cell>
          <cell r="E821" t="str">
            <v>10    1002</v>
          </cell>
          <cell r="F821" t="str">
            <v>Kỹ thuật xây dựng</v>
          </cell>
          <cell r="G821" t="str">
            <v>X</v>
          </cell>
          <cell r="H821"/>
          <cell r="I821"/>
          <cell r="J821"/>
          <cell r="K821"/>
          <cell r="L821"/>
          <cell r="M821"/>
          <cell r="N821" t="str">
            <v>TL</v>
          </cell>
        </row>
        <row r="822">
          <cell r="B822" t="str">
            <v>7100239</v>
          </cell>
          <cell r="C822" t="str">
            <v>Thông gió và chiếu sáng</v>
          </cell>
          <cell r="D822">
            <v>2</v>
          </cell>
          <cell r="E822" t="str">
            <v>10    1002</v>
          </cell>
          <cell r="F822" t="str">
            <v>Kỹ thuật xây dựng</v>
          </cell>
          <cell r="G822" t="str">
            <v>Y</v>
          </cell>
          <cell r="H822"/>
          <cell r="I822"/>
          <cell r="J822"/>
          <cell r="K822"/>
          <cell r="L822"/>
          <cell r="M822"/>
          <cell r="N822" t="str">
            <v>TL</v>
          </cell>
        </row>
        <row r="823">
          <cell r="B823" t="str">
            <v>7100241</v>
          </cell>
          <cell r="C823" t="str">
            <v>Tin học ứng dụng trong xây dựng</v>
          </cell>
          <cell r="D823">
            <v>2</v>
          </cell>
          <cell r="E823" t="str">
            <v>10    1002</v>
          </cell>
          <cell r="F823" t="str">
            <v>Kỹ thuật xây dựng</v>
          </cell>
          <cell r="G823"/>
          <cell r="H823"/>
          <cell r="I823"/>
          <cell r="J823"/>
          <cell r="K823"/>
          <cell r="L823" t="str">
            <v>Y</v>
          </cell>
          <cell r="M823"/>
          <cell r="N823" t="str">
            <v>THTM</v>
          </cell>
        </row>
        <row r="824">
          <cell r="B824" t="str">
            <v>7100242</v>
          </cell>
          <cell r="C824" t="str">
            <v>Tổ chức và quản lý thi công</v>
          </cell>
          <cell r="D824">
            <v>2</v>
          </cell>
          <cell r="E824" t="str">
            <v>10    1002</v>
          </cell>
          <cell r="F824" t="str">
            <v>Kỹ thuật xây dựng</v>
          </cell>
          <cell r="G824" t="str">
            <v>Y</v>
          </cell>
          <cell r="H824"/>
          <cell r="I824"/>
          <cell r="J824"/>
          <cell r="K824"/>
          <cell r="L824"/>
          <cell r="M824"/>
          <cell r="N824" t="str">
            <v>TL</v>
          </cell>
        </row>
        <row r="825">
          <cell r="B825" t="str">
            <v>7100245</v>
          </cell>
          <cell r="C825" t="str">
            <v>Vật liệu xây dựng</v>
          </cell>
          <cell r="D825">
            <v>2</v>
          </cell>
          <cell r="E825" t="str">
            <v>10    1002</v>
          </cell>
          <cell r="F825" t="str">
            <v>Kỹ thuật xây dựng</v>
          </cell>
          <cell r="G825" t="str">
            <v>Y</v>
          </cell>
          <cell r="H825"/>
          <cell r="I825"/>
          <cell r="J825"/>
          <cell r="K825"/>
          <cell r="L825"/>
          <cell r="M825"/>
          <cell r="N825" t="str">
            <v>TL</v>
          </cell>
        </row>
        <row r="826">
          <cell r="B826" t="str">
            <v>7100246</v>
          </cell>
          <cell r="C826" t="str">
            <v>Vật liệu xây dựng</v>
          </cell>
          <cell r="D826">
            <v>3</v>
          </cell>
          <cell r="E826" t="str">
            <v>10    1002</v>
          </cell>
          <cell r="F826" t="str">
            <v>Kỹ thuật xây dựng</v>
          </cell>
          <cell r="G826" t="str">
            <v>X</v>
          </cell>
          <cell r="H826"/>
          <cell r="I826"/>
          <cell r="J826"/>
          <cell r="K826"/>
          <cell r="L826"/>
          <cell r="M826"/>
          <cell r="N826" t="str">
            <v>TL</v>
          </cell>
        </row>
        <row r="827">
          <cell r="B827" t="str">
            <v>4100303</v>
          </cell>
          <cell r="C827" t="str">
            <v>Quy hoạch giao thông và thiết kế đường</v>
          </cell>
          <cell r="D827">
            <v>3</v>
          </cell>
          <cell r="E827" t="str">
            <v>10    1003</v>
          </cell>
          <cell r="F827" t="str">
            <v>Xây dựng Hạ tầng cơ sở</v>
          </cell>
          <cell r="G827" t="str">
            <v>X(2016)</v>
          </cell>
          <cell r="H827"/>
          <cell r="I827"/>
          <cell r="J827"/>
          <cell r="K827"/>
          <cell r="L827"/>
          <cell r="M827"/>
          <cell r="N827" t="str">
            <v>TL</v>
          </cell>
        </row>
        <row r="828">
          <cell r="B828" t="str">
            <v>4100311</v>
          </cell>
          <cell r="C828" t="str">
            <v>Thiết kế đường sân bay</v>
          </cell>
          <cell r="D828">
            <v>2</v>
          </cell>
          <cell r="E828" t="str">
            <v>10    1003</v>
          </cell>
          <cell r="F828" t="str">
            <v>Xây dựng Hạ tầng cơ sở</v>
          </cell>
          <cell r="G828">
            <v>2017</v>
          </cell>
          <cell r="H828"/>
          <cell r="I828"/>
          <cell r="J828"/>
          <cell r="K828"/>
          <cell r="L828"/>
          <cell r="M828"/>
          <cell r="N828" t="str">
            <v>TL</v>
          </cell>
        </row>
        <row r="829">
          <cell r="B829" t="str">
            <v>4100318</v>
          </cell>
          <cell r="C829" t="str">
            <v>Cấp thoát nước trong công trình xây dựng</v>
          </cell>
          <cell r="D829">
            <v>2</v>
          </cell>
          <cell r="E829" t="str">
            <v>10    1003</v>
          </cell>
          <cell r="F829" t="str">
            <v>Xây dựng Hạ tầng cơ sở</v>
          </cell>
          <cell r="G829">
            <v>2017</v>
          </cell>
          <cell r="H829"/>
          <cell r="I829"/>
          <cell r="J829"/>
          <cell r="K829"/>
          <cell r="L829"/>
          <cell r="M829"/>
          <cell r="N829" t="str">
            <v>TL</v>
          </cell>
        </row>
        <row r="830">
          <cell r="B830" t="str">
            <v>7100303</v>
          </cell>
          <cell r="C830" t="str">
            <v>Cấp thoát nước trong công trình xây dựng</v>
          </cell>
          <cell r="D830">
            <v>2</v>
          </cell>
          <cell r="E830" t="str">
            <v>10    1003</v>
          </cell>
          <cell r="F830" t="str">
            <v>Xây dựng Hạ tầng cơ sở</v>
          </cell>
          <cell r="G830" t="str">
            <v>Y</v>
          </cell>
          <cell r="H830"/>
          <cell r="I830"/>
          <cell r="J830"/>
          <cell r="K830"/>
          <cell r="L830"/>
          <cell r="M830"/>
          <cell r="N830" t="str">
            <v>TL</v>
          </cell>
        </row>
        <row r="831">
          <cell r="B831" t="str">
            <v>7100317</v>
          </cell>
          <cell r="C831" t="str">
            <v>Quy hoạch giao thông và thiết kế đường</v>
          </cell>
          <cell r="D831">
            <v>2</v>
          </cell>
          <cell r="E831" t="str">
            <v>10    1003</v>
          </cell>
          <cell r="F831" t="str">
            <v>Xây dựng Hạ tầng cơ sở</v>
          </cell>
          <cell r="G831" t="str">
            <v>Y</v>
          </cell>
          <cell r="H831"/>
          <cell r="I831"/>
          <cell r="J831"/>
          <cell r="K831"/>
          <cell r="L831"/>
          <cell r="M831"/>
          <cell r="N831" t="str">
            <v>TL</v>
          </cell>
        </row>
        <row r="832">
          <cell r="B832" t="str">
            <v>7100322</v>
          </cell>
          <cell r="C832" t="str">
            <v>Thiết kế đường sân bay</v>
          </cell>
          <cell r="D832">
            <v>2</v>
          </cell>
          <cell r="E832" t="str">
            <v>10    1003</v>
          </cell>
          <cell r="F832" t="str">
            <v>Xây dựng Hạ tầng cơ sở</v>
          </cell>
          <cell r="G832" t="str">
            <v>Y</v>
          </cell>
          <cell r="H832"/>
          <cell r="I832"/>
          <cell r="J832"/>
          <cell r="K832"/>
          <cell r="L832"/>
          <cell r="M832"/>
          <cell r="N832" t="str">
            <v>TL</v>
          </cell>
        </row>
        <row r="833">
          <cell r="B833" t="str">
            <v>4110104</v>
          </cell>
          <cell r="C833" t="str">
            <v>Quá trình truyền nhiệt trong công nghệ môi trường</v>
          </cell>
          <cell r="D833">
            <v>2</v>
          </cell>
          <cell r="E833" t="str">
            <v>11    1101</v>
          </cell>
          <cell r="F833" t="str">
            <v>Môi trường cơ sở</v>
          </cell>
          <cell r="G833" t="str">
            <v>Y</v>
          </cell>
          <cell r="H833"/>
          <cell r="I833"/>
          <cell r="J833"/>
          <cell r="K833"/>
          <cell r="L833"/>
          <cell r="M833"/>
          <cell r="N833" t="str">
            <v>TL</v>
          </cell>
        </row>
        <row r="834">
          <cell r="B834" t="str">
            <v>4110105</v>
          </cell>
          <cell r="C834" t="str">
            <v>Quá trình chuyển khối trong công nghệ môi trường</v>
          </cell>
          <cell r="D834">
            <v>3</v>
          </cell>
          <cell r="E834" t="str">
            <v>11    1101</v>
          </cell>
          <cell r="F834" t="str">
            <v>Môi trường cơ sở</v>
          </cell>
          <cell r="G834">
            <v>2017</v>
          </cell>
          <cell r="H834"/>
          <cell r="I834"/>
          <cell r="J834"/>
          <cell r="K834"/>
          <cell r="L834"/>
          <cell r="M834"/>
          <cell r="N834" t="str">
            <v>TL</v>
          </cell>
        </row>
        <row r="835">
          <cell r="B835" t="str">
            <v>4110106</v>
          </cell>
          <cell r="C835" t="str">
            <v>Sinh thái học môi trường</v>
          </cell>
          <cell r="D835">
            <v>3</v>
          </cell>
          <cell r="E835" t="str">
            <v>11    1101</v>
          </cell>
          <cell r="F835" t="str">
            <v>Môi trường cơ sở</v>
          </cell>
          <cell r="G835"/>
          <cell r="H835" t="str">
            <v>Y</v>
          </cell>
          <cell r="I835"/>
          <cell r="J835"/>
          <cell r="K835"/>
          <cell r="L835"/>
          <cell r="M835"/>
          <cell r="N835" t="str">
            <v>TN</v>
          </cell>
        </row>
        <row r="836">
          <cell r="B836" t="str">
            <v>4110109</v>
          </cell>
          <cell r="C836" t="str">
            <v>Luật và chính sách môi trường</v>
          </cell>
          <cell r="D836">
            <v>2</v>
          </cell>
          <cell r="E836" t="str">
            <v>11    1101</v>
          </cell>
          <cell r="F836" t="str">
            <v>Môi trường cơ sở</v>
          </cell>
          <cell r="G836">
            <v>2017</v>
          </cell>
          <cell r="H836"/>
          <cell r="I836"/>
          <cell r="J836"/>
          <cell r="K836"/>
          <cell r="L836"/>
          <cell r="M836"/>
          <cell r="N836" t="str">
            <v>TL</v>
          </cell>
        </row>
        <row r="837">
          <cell r="B837" t="str">
            <v>4110110</v>
          </cell>
          <cell r="C837" t="str">
            <v>Điều tra địa chất môi trường và tai biến địa chất</v>
          </cell>
          <cell r="D837">
            <v>2</v>
          </cell>
          <cell r="E837" t="str">
            <v>11    1101</v>
          </cell>
          <cell r="F837" t="str">
            <v>Môi trường cơ sở</v>
          </cell>
          <cell r="G837" t="str">
            <v>X(2016)</v>
          </cell>
          <cell r="H837"/>
          <cell r="I837"/>
          <cell r="J837"/>
          <cell r="K837"/>
          <cell r="L837"/>
          <cell r="M837"/>
          <cell r="N837" t="str">
            <v>TL</v>
          </cell>
        </row>
        <row r="838">
          <cell r="B838" t="str">
            <v>4110112</v>
          </cell>
          <cell r="C838" t="str">
            <v>Phương pháp lấy và phân tích mẫu môi trường</v>
          </cell>
          <cell r="D838">
            <v>2</v>
          </cell>
          <cell r="E838" t="str">
            <v>11    1101</v>
          </cell>
          <cell r="F838" t="str">
            <v>Môi trường cơ sở</v>
          </cell>
          <cell r="G838">
            <v>2017</v>
          </cell>
          <cell r="H838"/>
          <cell r="I838"/>
          <cell r="J838"/>
          <cell r="K838"/>
          <cell r="L838"/>
          <cell r="M838"/>
          <cell r="N838" t="str">
            <v>TL</v>
          </cell>
        </row>
        <row r="839">
          <cell r="B839" t="str">
            <v>4110114</v>
          </cell>
          <cell r="C839" t="str">
            <v>Môi trường và phát triển bền vững</v>
          </cell>
          <cell r="D839">
            <v>2</v>
          </cell>
          <cell r="E839" t="str">
            <v>11    1101</v>
          </cell>
          <cell r="F839" t="str">
            <v>Môi trường cơ sở</v>
          </cell>
          <cell r="G839" t="str">
            <v>Y</v>
          </cell>
          <cell r="H839"/>
          <cell r="I839"/>
          <cell r="J839"/>
          <cell r="K839"/>
          <cell r="L839"/>
          <cell r="M839"/>
          <cell r="N839" t="str">
            <v>TL</v>
          </cell>
        </row>
        <row r="840">
          <cell r="B840" t="str">
            <v>7110101</v>
          </cell>
          <cell r="C840" t="str">
            <v>Công nghệ GIS trong quản lý môi trường</v>
          </cell>
          <cell r="D840">
            <v>2</v>
          </cell>
          <cell r="E840" t="str">
            <v>11    1101</v>
          </cell>
          <cell r="F840" t="str">
            <v>Môi trường cơ sở</v>
          </cell>
          <cell r="G840" t="str">
            <v>X</v>
          </cell>
          <cell r="H840"/>
          <cell r="I840"/>
          <cell r="J840"/>
          <cell r="K840"/>
          <cell r="L840"/>
          <cell r="M840"/>
          <cell r="N840" t="str">
            <v>TL</v>
          </cell>
        </row>
        <row r="841">
          <cell r="B841" t="str">
            <v>7110102</v>
          </cell>
          <cell r="C841" t="str">
            <v>Công nghệ nano trong môi trường</v>
          </cell>
          <cell r="D841">
            <v>2</v>
          </cell>
          <cell r="E841" t="str">
            <v>11    1101</v>
          </cell>
          <cell r="F841" t="str">
            <v>Môi trường cơ sở</v>
          </cell>
          <cell r="G841" t="str">
            <v>X</v>
          </cell>
          <cell r="H841"/>
          <cell r="I841"/>
          <cell r="J841"/>
          <cell r="K841"/>
          <cell r="L841"/>
          <cell r="M841"/>
          <cell r="N841" t="str">
            <v>TL</v>
          </cell>
        </row>
        <row r="842">
          <cell r="B842" t="str">
            <v>7110103</v>
          </cell>
          <cell r="C842" t="str">
            <v>Đánh giá môi trường chiến lược</v>
          </cell>
          <cell r="D842">
            <v>2</v>
          </cell>
          <cell r="E842" t="str">
            <v>11    1101</v>
          </cell>
          <cell r="F842" t="str">
            <v>Môi trường cơ sở</v>
          </cell>
          <cell r="G842" t="str">
            <v>X</v>
          </cell>
          <cell r="H842"/>
          <cell r="I842"/>
          <cell r="J842"/>
          <cell r="K842"/>
          <cell r="L842"/>
          <cell r="M842"/>
          <cell r="N842" t="str">
            <v>TL</v>
          </cell>
        </row>
        <row r="843">
          <cell r="B843" t="str">
            <v>7110106</v>
          </cell>
          <cell r="C843" t="str">
            <v>Điều tra địa chất môi trường và tai biến địa chất</v>
          </cell>
          <cell r="D843">
            <v>2</v>
          </cell>
          <cell r="E843" t="str">
            <v>11    1101</v>
          </cell>
          <cell r="F843" t="str">
            <v>Môi trường cơ sở</v>
          </cell>
          <cell r="G843" t="str">
            <v>Y</v>
          </cell>
          <cell r="H843"/>
          <cell r="I843"/>
          <cell r="J843"/>
          <cell r="K843"/>
          <cell r="L843"/>
          <cell r="M843"/>
          <cell r="N843" t="str">
            <v>TL</v>
          </cell>
        </row>
        <row r="844">
          <cell r="B844" t="str">
            <v>7110107</v>
          </cell>
          <cell r="C844" t="str">
            <v>Hóa học môi trường + TN (2+1)</v>
          </cell>
          <cell r="D844">
            <v>3</v>
          </cell>
          <cell r="E844" t="str">
            <v>11    1101</v>
          </cell>
          <cell r="F844" t="str">
            <v>Môi trường cơ sở</v>
          </cell>
          <cell r="G844" t="str">
            <v>X</v>
          </cell>
          <cell r="H844"/>
          <cell r="I844"/>
          <cell r="J844"/>
          <cell r="K844"/>
          <cell r="L844"/>
          <cell r="M844"/>
          <cell r="N844" t="str">
            <v>TL</v>
          </cell>
        </row>
        <row r="845">
          <cell r="B845" t="str">
            <v>7110109</v>
          </cell>
          <cell r="C845" t="str">
            <v>Kỹ thuật an toàn và môi trường</v>
          </cell>
          <cell r="D845">
            <v>2</v>
          </cell>
          <cell r="E845" t="str">
            <v>11    1101</v>
          </cell>
          <cell r="F845" t="str">
            <v>Môi trường cơ sở</v>
          </cell>
          <cell r="G845" t="str">
            <v>X</v>
          </cell>
          <cell r="H845"/>
          <cell r="I845"/>
          <cell r="J845"/>
          <cell r="K845"/>
          <cell r="L845"/>
          <cell r="M845"/>
          <cell r="N845" t="str">
            <v>TL</v>
          </cell>
        </row>
        <row r="846">
          <cell r="B846" t="str">
            <v>7110110</v>
          </cell>
          <cell r="C846" t="str">
            <v>Luật và chính sách môi trường</v>
          </cell>
          <cell r="D846">
            <v>2</v>
          </cell>
          <cell r="E846" t="str">
            <v>11    1101</v>
          </cell>
          <cell r="F846" t="str">
            <v>Môi trường cơ sở</v>
          </cell>
          <cell r="G846" t="str">
            <v>Y</v>
          </cell>
          <cell r="H846"/>
          <cell r="I846"/>
          <cell r="J846"/>
          <cell r="K846"/>
          <cell r="L846"/>
          <cell r="M846"/>
          <cell r="N846" t="str">
            <v>TL</v>
          </cell>
        </row>
        <row r="847">
          <cell r="B847" t="str">
            <v>7110112</v>
          </cell>
          <cell r="C847" t="str">
            <v>Môi trường và phát triển bền vững</v>
          </cell>
          <cell r="D847">
            <v>2</v>
          </cell>
          <cell r="E847" t="str">
            <v>11    1101</v>
          </cell>
          <cell r="F847" t="str">
            <v>Môi trường cơ sở</v>
          </cell>
          <cell r="G847" t="str">
            <v>Y</v>
          </cell>
          <cell r="H847"/>
          <cell r="I847"/>
          <cell r="J847"/>
          <cell r="K847"/>
          <cell r="L847"/>
          <cell r="M847"/>
          <cell r="N847" t="str">
            <v>TL</v>
          </cell>
        </row>
        <row r="848">
          <cell r="B848" t="str">
            <v>7110113</v>
          </cell>
          <cell r="C848" t="str">
            <v>Phân tích môi trường</v>
          </cell>
          <cell r="D848">
            <v>2</v>
          </cell>
          <cell r="E848" t="str">
            <v>11    1101</v>
          </cell>
          <cell r="F848" t="str">
            <v>Môi trường cơ sở</v>
          </cell>
          <cell r="G848" t="str">
            <v>X</v>
          </cell>
          <cell r="H848"/>
          <cell r="I848"/>
          <cell r="J848"/>
          <cell r="K848"/>
          <cell r="L848"/>
          <cell r="M848"/>
          <cell r="N848" t="str">
            <v>TL</v>
          </cell>
        </row>
        <row r="849">
          <cell r="B849" t="str">
            <v>7110115</v>
          </cell>
          <cell r="C849" t="str">
            <v>Phương pháp lấy và phân tích mẫu môi trường</v>
          </cell>
          <cell r="D849">
            <v>2</v>
          </cell>
          <cell r="E849" t="str">
            <v>11    1101</v>
          </cell>
          <cell r="F849" t="str">
            <v>Môi trường cơ sở</v>
          </cell>
          <cell r="G849" t="str">
            <v>Y</v>
          </cell>
          <cell r="H849"/>
          <cell r="I849"/>
          <cell r="J849"/>
          <cell r="K849"/>
          <cell r="L849"/>
          <cell r="M849"/>
          <cell r="N849" t="str">
            <v>TL</v>
          </cell>
        </row>
        <row r="850">
          <cell r="B850" t="str">
            <v>7110116</v>
          </cell>
          <cell r="C850" t="str">
            <v>Phương pháp toán xử lý tài liệu Địa môi trường</v>
          </cell>
          <cell r="D850">
            <v>2</v>
          </cell>
          <cell r="E850" t="str">
            <v>11    1101</v>
          </cell>
          <cell r="F850" t="str">
            <v>Môi trường cơ sở</v>
          </cell>
          <cell r="G850" t="str">
            <v>X</v>
          </cell>
          <cell r="H850"/>
          <cell r="I850"/>
          <cell r="J850"/>
          <cell r="K850"/>
          <cell r="L850"/>
          <cell r="M850"/>
          <cell r="N850" t="str">
            <v>TL</v>
          </cell>
        </row>
        <row r="851">
          <cell r="B851" t="str">
            <v>7110117</v>
          </cell>
          <cell r="C851" t="str">
            <v>Quá trình chuyển khối trong CNMT</v>
          </cell>
          <cell r="D851">
            <v>3</v>
          </cell>
          <cell r="E851" t="str">
            <v>11    1101</v>
          </cell>
          <cell r="F851" t="str">
            <v>Môi trường cơ sở</v>
          </cell>
          <cell r="G851" t="str">
            <v>Y</v>
          </cell>
          <cell r="H851"/>
          <cell r="I851"/>
          <cell r="J851"/>
          <cell r="K851"/>
          <cell r="L851"/>
          <cell r="M851"/>
          <cell r="N851" t="str">
            <v>TL</v>
          </cell>
        </row>
        <row r="852">
          <cell r="B852" t="str">
            <v>7110119</v>
          </cell>
          <cell r="C852" t="str">
            <v>Quá trình truyền nhiệt trong CNMT</v>
          </cell>
          <cell r="D852">
            <v>2</v>
          </cell>
          <cell r="E852" t="str">
            <v>11    1101</v>
          </cell>
          <cell r="F852" t="str">
            <v>Môi trường cơ sở</v>
          </cell>
          <cell r="G852" t="str">
            <v>Y</v>
          </cell>
          <cell r="H852"/>
          <cell r="I852"/>
          <cell r="J852"/>
          <cell r="K852"/>
          <cell r="L852"/>
          <cell r="M852"/>
          <cell r="N852" t="str">
            <v>TL</v>
          </cell>
        </row>
        <row r="853">
          <cell r="B853" t="str">
            <v>7110120</v>
          </cell>
          <cell r="C853" t="str">
            <v>Tai biến địa chất</v>
          </cell>
          <cell r="D853">
            <v>2</v>
          </cell>
          <cell r="E853" t="str">
            <v>11    1101</v>
          </cell>
          <cell r="F853" t="str">
            <v>Môi trường cơ sở</v>
          </cell>
          <cell r="G853" t="str">
            <v>X</v>
          </cell>
          <cell r="H853"/>
          <cell r="I853"/>
          <cell r="J853"/>
          <cell r="K853"/>
          <cell r="L853"/>
          <cell r="M853"/>
          <cell r="N853" t="str">
            <v>TL</v>
          </cell>
        </row>
        <row r="854">
          <cell r="B854" t="str">
            <v>4110208</v>
          </cell>
          <cell r="C854" t="str">
            <v>Kiểm soát chất thải nguy hại</v>
          </cell>
          <cell r="D854">
            <v>2</v>
          </cell>
          <cell r="E854" t="str">
            <v>11    1102</v>
          </cell>
          <cell r="F854" t="str">
            <v>Địa sinh thái và CN môi trường</v>
          </cell>
          <cell r="G854"/>
          <cell r="H854"/>
          <cell r="I854">
            <v>2017</v>
          </cell>
          <cell r="J854"/>
          <cell r="K854"/>
          <cell r="L854"/>
          <cell r="M854"/>
          <cell r="N854" t="str">
            <v>TN+TL</v>
          </cell>
        </row>
        <row r="855">
          <cell r="B855" t="str">
            <v>4110209</v>
          </cell>
          <cell r="C855" t="str">
            <v>Quản lý môi trường</v>
          </cell>
          <cell r="D855">
            <v>2</v>
          </cell>
          <cell r="E855" t="str">
            <v>11    1102</v>
          </cell>
          <cell r="F855" t="str">
            <v>Địa sinh thái và CN môi trường</v>
          </cell>
          <cell r="G855" t="str">
            <v>Y</v>
          </cell>
          <cell r="H855"/>
          <cell r="I855"/>
          <cell r="J855"/>
          <cell r="K855"/>
          <cell r="L855"/>
          <cell r="M855"/>
          <cell r="N855" t="str">
            <v>TL</v>
          </cell>
        </row>
        <row r="856">
          <cell r="B856" t="str">
            <v>4110220</v>
          </cell>
          <cell r="C856" t="str">
            <v>Quản lý môi trường đô thị và khu công nghiệp</v>
          </cell>
          <cell r="D856">
            <v>2</v>
          </cell>
          <cell r="E856" t="str">
            <v>11    1102</v>
          </cell>
          <cell r="F856" t="str">
            <v>Địa sinh thái và CN môi trường</v>
          </cell>
          <cell r="G856" t="str">
            <v>X(2016)</v>
          </cell>
          <cell r="H856"/>
          <cell r="I856"/>
          <cell r="J856"/>
          <cell r="K856"/>
          <cell r="L856"/>
          <cell r="M856"/>
          <cell r="N856" t="str">
            <v>TL</v>
          </cell>
        </row>
        <row r="857">
          <cell r="B857" t="str">
            <v>4110226</v>
          </cell>
          <cell r="C857" t="str">
            <v>Quản lý tổng hợp lưu vực sông và đới bờ</v>
          </cell>
          <cell r="D857">
            <v>2</v>
          </cell>
          <cell r="E857" t="str">
            <v>11    1102</v>
          </cell>
          <cell r="F857" t="str">
            <v>Địa sinh thái và CN môi trường</v>
          </cell>
          <cell r="G857">
            <v>2017</v>
          </cell>
          <cell r="H857"/>
          <cell r="I857"/>
          <cell r="J857"/>
          <cell r="K857"/>
          <cell r="L857"/>
          <cell r="M857"/>
          <cell r="N857" t="str">
            <v>TL</v>
          </cell>
        </row>
        <row r="858">
          <cell r="B858" t="str">
            <v>4110236</v>
          </cell>
          <cell r="C858" t="str">
            <v>Môi trường và con người</v>
          </cell>
          <cell r="D858">
            <v>2</v>
          </cell>
          <cell r="E858" t="str">
            <v>11    1102</v>
          </cell>
          <cell r="F858" t="str">
            <v>Địa sinh thái và CN môi trường</v>
          </cell>
          <cell r="G858" t="str">
            <v>Y</v>
          </cell>
          <cell r="H858"/>
          <cell r="I858"/>
          <cell r="J858"/>
          <cell r="K858"/>
          <cell r="L858"/>
          <cell r="M858"/>
          <cell r="N858" t="str">
            <v>TL</v>
          </cell>
        </row>
        <row r="859">
          <cell r="B859" t="str">
            <v>7110214</v>
          </cell>
          <cell r="C859" t="str">
            <v>Kiểm soát chất thải nguy hại</v>
          </cell>
          <cell r="D859">
            <v>2</v>
          </cell>
          <cell r="E859" t="str">
            <v>11    1102</v>
          </cell>
          <cell r="F859" t="str">
            <v>Địa sinh thái và CN môi trường</v>
          </cell>
          <cell r="G859"/>
          <cell r="H859"/>
          <cell r="I859" t="str">
            <v>Y</v>
          </cell>
          <cell r="J859"/>
          <cell r="K859"/>
          <cell r="L859"/>
          <cell r="M859"/>
          <cell r="N859" t="str">
            <v>TN+TL</v>
          </cell>
        </row>
        <row r="860">
          <cell r="B860" t="str">
            <v>7110219</v>
          </cell>
          <cell r="C860" t="str">
            <v>Môi trường và con người</v>
          </cell>
          <cell r="D860">
            <v>2</v>
          </cell>
          <cell r="E860" t="str">
            <v>11    1102</v>
          </cell>
          <cell r="F860" t="str">
            <v>Địa sinh thái và CN môi trường</v>
          </cell>
          <cell r="G860" t="str">
            <v>Y</v>
          </cell>
          <cell r="H860"/>
          <cell r="I860"/>
          <cell r="J860"/>
          <cell r="K860"/>
          <cell r="L860"/>
          <cell r="M860"/>
          <cell r="N860" t="str">
            <v>TL</v>
          </cell>
        </row>
        <row r="861">
          <cell r="B861" t="str">
            <v>7110223</v>
          </cell>
          <cell r="C861" t="str">
            <v>Quản lý môi trường</v>
          </cell>
          <cell r="D861">
            <v>2</v>
          </cell>
          <cell r="E861" t="str">
            <v>11    1102</v>
          </cell>
          <cell r="F861" t="str">
            <v>Địa sinh thái và CN môi trường</v>
          </cell>
          <cell r="G861" t="str">
            <v>Y</v>
          </cell>
          <cell r="H861"/>
          <cell r="I861"/>
          <cell r="J861"/>
          <cell r="K861"/>
          <cell r="L861"/>
          <cell r="M861"/>
          <cell r="N861" t="str">
            <v>TL</v>
          </cell>
        </row>
        <row r="862">
          <cell r="B862" t="str">
            <v>7110224</v>
          </cell>
          <cell r="C862" t="str">
            <v>Quản lý môi trường đô thị và khu công nghiệp</v>
          </cell>
          <cell r="D862">
            <v>2</v>
          </cell>
          <cell r="E862" t="str">
            <v>11    1102</v>
          </cell>
          <cell r="F862" t="str">
            <v>Địa sinh thái và CN môi trường</v>
          </cell>
          <cell r="G862" t="str">
            <v>Y</v>
          </cell>
          <cell r="H862"/>
          <cell r="I862"/>
          <cell r="J862"/>
          <cell r="K862"/>
          <cell r="L862"/>
          <cell r="M862"/>
          <cell r="N862" t="str">
            <v>TL</v>
          </cell>
        </row>
        <row r="863">
          <cell r="B863" t="str">
            <v>7110227</v>
          </cell>
          <cell r="C863" t="str">
            <v>Quản lý tổng hợp lưu vực sông và đới bờ</v>
          </cell>
          <cell r="D863">
            <v>2</v>
          </cell>
          <cell r="E863" t="str">
            <v>11    1102</v>
          </cell>
          <cell r="F863" t="str">
            <v>Địa sinh thái và CN môi trường</v>
          </cell>
          <cell r="G863" t="str">
            <v>Y</v>
          </cell>
          <cell r="H863"/>
          <cell r="I863"/>
          <cell r="J863"/>
          <cell r="K863"/>
          <cell r="L863"/>
          <cell r="M863"/>
          <cell r="N863" t="str">
            <v>TL</v>
          </cell>
        </row>
        <row r="864">
          <cell r="B864" t="str">
            <v>7110231</v>
          </cell>
          <cell r="C864" t="str">
            <v>Sinh thái học môi trường</v>
          </cell>
          <cell r="D864">
            <v>2</v>
          </cell>
          <cell r="E864" t="str">
            <v>11    1102</v>
          </cell>
          <cell r="F864" t="str">
            <v>Địa sinh thái và CN môi trường</v>
          </cell>
          <cell r="G864"/>
          <cell r="H864" t="str">
            <v>Y</v>
          </cell>
          <cell r="I864"/>
          <cell r="J864"/>
          <cell r="K864"/>
          <cell r="L864"/>
          <cell r="M864"/>
          <cell r="N864" t="str">
            <v>TN</v>
          </cell>
        </row>
        <row r="865">
          <cell r="B865" t="str">
            <v>4110301</v>
          </cell>
          <cell r="C865" t="str">
            <v>Quản lý chất thải rắn</v>
          </cell>
          <cell r="D865">
            <v>2</v>
          </cell>
          <cell r="E865" t="str">
            <v>11    1103</v>
          </cell>
          <cell r="F865" t="str">
            <v>Kỹ thuật môi trường</v>
          </cell>
          <cell r="G865" t="str">
            <v>Y</v>
          </cell>
          <cell r="H865"/>
          <cell r="I865"/>
          <cell r="J865"/>
          <cell r="K865"/>
          <cell r="L865"/>
          <cell r="M865"/>
          <cell r="N865" t="str">
            <v>TL</v>
          </cell>
        </row>
        <row r="866">
          <cell r="B866" t="str">
            <v>4110303</v>
          </cell>
          <cell r="C866" t="str">
            <v>Quan trắc và xử lý số liệu môi trường</v>
          </cell>
          <cell r="D866">
            <v>2</v>
          </cell>
          <cell r="E866" t="str">
            <v>11    1103</v>
          </cell>
          <cell r="F866" t="str">
            <v>Kỹ thuật môi trường</v>
          </cell>
          <cell r="G866" t="str">
            <v>X(2016)</v>
          </cell>
          <cell r="H866"/>
          <cell r="I866"/>
          <cell r="J866"/>
          <cell r="K866"/>
          <cell r="L866"/>
          <cell r="M866"/>
          <cell r="N866" t="str">
            <v>TL</v>
          </cell>
        </row>
        <row r="867">
          <cell r="B867" t="str">
            <v>4110314</v>
          </cell>
          <cell r="C867" t="str">
            <v>Quản lý môi trường trong khai thác dầu khí</v>
          </cell>
          <cell r="D867">
            <v>2</v>
          </cell>
          <cell r="E867" t="str">
            <v>11    1103</v>
          </cell>
          <cell r="F867" t="str">
            <v>Kỹ thuật môi trường</v>
          </cell>
          <cell r="G867">
            <v>2017</v>
          </cell>
          <cell r="H867"/>
          <cell r="I867"/>
          <cell r="J867"/>
          <cell r="K867"/>
          <cell r="L867"/>
          <cell r="M867"/>
          <cell r="N867" t="str">
            <v>TL</v>
          </cell>
        </row>
        <row r="868">
          <cell r="B868" t="str">
            <v>4110326</v>
          </cell>
          <cell r="C868" t="str">
            <v>Công nghệ Wetland xử lý nước thải mỏ</v>
          </cell>
          <cell r="D868">
            <v>2</v>
          </cell>
          <cell r="E868" t="str">
            <v>11    1103</v>
          </cell>
          <cell r="F868" t="str">
            <v>Kỹ thuật môi trường</v>
          </cell>
          <cell r="G868">
            <v>2017</v>
          </cell>
          <cell r="H868"/>
          <cell r="I868"/>
          <cell r="J868"/>
          <cell r="K868"/>
          <cell r="L868"/>
          <cell r="M868"/>
          <cell r="N868" t="str">
            <v>TL</v>
          </cell>
        </row>
        <row r="869">
          <cell r="B869" t="str">
            <v>7110304</v>
          </cell>
          <cell r="C869" t="str">
            <v>Hệ thống quản lý nước thải mỏ</v>
          </cell>
          <cell r="D869">
            <v>2</v>
          </cell>
          <cell r="E869" t="str">
            <v>11    1103</v>
          </cell>
          <cell r="F869" t="str">
            <v>Kỹ thuật môi trường</v>
          </cell>
          <cell r="G869" t="str">
            <v>X</v>
          </cell>
          <cell r="H869"/>
          <cell r="I869"/>
          <cell r="J869"/>
          <cell r="K869"/>
          <cell r="L869"/>
          <cell r="M869"/>
          <cell r="N869" t="str">
            <v>TL</v>
          </cell>
        </row>
        <row r="870">
          <cell r="B870" t="str">
            <v>7110314</v>
          </cell>
          <cell r="C870" t="str">
            <v>Quản lý chất thải rắn và chất thải nguy hại</v>
          </cell>
          <cell r="D870">
            <v>3</v>
          </cell>
          <cell r="E870" t="str">
            <v>11    1103</v>
          </cell>
          <cell r="F870" t="str">
            <v>Kỹ thuật môi trường</v>
          </cell>
          <cell r="G870" t="str">
            <v>Y</v>
          </cell>
          <cell r="H870"/>
          <cell r="I870"/>
          <cell r="J870"/>
          <cell r="K870"/>
          <cell r="L870"/>
          <cell r="M870"/>
          <cell r="N870" t="str">
            <v>TL</v>
          </cell>
        </row>
        <row r="871">
          <cell r="B871" t="str">
            <v>7110315</v>
          </cell>
          <cell r="C871" t="str">
            <v>Quản lý khí độc hại trong khai thác mỏ hầm lò và xây dựng công trình ngầm</v>
          </cell>
          <cell r="D871">
            <v>2</v>
          </cell>
          <cell r="E871" t="str">
            <v>11    1103</v>
          </cell>
          <cell r="F871" t="str">
            <v>Kỹ thuật môi trường</v>
          </cell>
          <cell r="G871" t="str">
            <v>X</v>
          </cell>
          <cell r="H871"/>
          <cell r="I871"/>
          <cell r="J871"/>
          <cell r="K871"/>
          <cell r="L871"/>
          <cell r="M871"/>
          <cell r="N871" t="str">
            <v>TL</v>
          </cell>
        </row>
        <row r="872">
          <cell r="B872" t="str">
            <v>7110316</v>
          </cell>
          <cell r="C872" t="str">
            <v>Quản lý môi trường trong khai thác dầu khí</v>
          </cell>
          <cell r="D872">
            <v>2</v>
          </cell>
          <cell r="E872" t="str">
            <v>11    1103</v>
          </cell>
          <cell r="F872" t="str">
            <v>Kỹ thuật môi trường</v>
          </cell>
          <cell r="G872" t="str">
            <v>Y</v>
          </cell>
          <cell r="H872"/>
          <cell r="I872"/>
          <cell r="J872"/>
          <cell r="K872"/>
          <cell r="L872"/>
          <cell r="M872"/>
          <cell r="N872" t="str">
            <v>TL</v>
          </cell>
        </row>
        <row r="873">
          <cell r="B873" t="str">
            <v>7110317</v>
          </cell>
          <cell r="C873" t="str">
            <v>Quan trắc và xử lý số liệu môi trường</v>
          </cell>
          <cell r="D873">
            <v>2</v>
          </cell>
          <cell r="E873" t="str">
            <v>11    1103</v>
          </cell>
          <cell r="F873" t="str">
            <v>Kỹ thuật môi trường</v>
          </cell>
          <cell r="G873" t="str">
            <v>Y</v>
          </cell>
          <cell r="H873"/>
          <cell r="I873"/>
          <cell r="J873"/>
          <cell r="K873"/>
          <cell r="L873"/>
          <cell r="M873"/>
          <cell r="N873" t="str">
            <v>TL</v>
          </cell>
        </row>
        <row r="874">
          <cell r="B874" t="str">
            <v>4300111</v>
          </cell>
          <cell r="C874" t="str">
            <v>Đường lối quân sự của Đảng</v>
          </cell>
          <cell r="D874">
            <v>3</v>
          </cell>
          <cell r="E874" t="str">
            <v>30    3001</v>
          </cell>
          <cell r="F874" t="str">
            <v>Chính trị</v>
          </cell>
          <cell r="G874" t="str">
            <v>X(2016)</v>
          </cell>
          <cell r="H874"/>
          <cell r="I874"/>
          <cell r="J874"/>
          <cell r="K874"/>
          <cell r="L874"/>
          <cell r="M874"/>
          <cell r="N874" t="str">
            <v>TL</v>
          </cell>
        </row>
        <row r="875">
          <cell r="B875" t="str">
            <v>4300112</v>
          </cell>
          <cell r="C875" t="str">
            <v>Công tác quốc phòng - an ninh</v>
          </cell>
          <cell r="D875">
            <v>2</v>
          </cell>
          <cell r="E875" t="str">
            <v>30    3001</v>
          </cell>
          <cell r="F875" t="str">
            <v>Chính trị</v>
          </cell>
          <cell r="G875" t="str">
            <v>X(2016)</v>
          </cell>
          <cell r="H875"/>
          <cell r="I875"/>
          <cell r="J875"/>
          <cell r="K875"/>
          <cell r="L875"/>
          <cell r="M875"/>
          <cell r="N875" t="str">
            <v>TL</v>
          </cell>
        </row>
        <row r="876">
          <cell r="B876" t="str">
            <v>7300101</v>
          </cell>
          <cell r="C876" t="str">
            <v>Công tác quốc phòng - an ninh</v>
          </cell>
          <cell r="D876">
            <v>3</v>
          </cell>
          <cell r="E876" t="str">
            <v>30    3001</v>
          </cell>
          <cell r="F876" t="str">
            <v>Chính trị</v>
          </cell>
          <cell r="G876" t="str">
            <v>Y</v>
          </cell>
          <cell r="H876"/>
          <cell r="I876"/>
          <cell r="J876"/>
          <cell r="K876"/>
          <cell r="L876"/>
          <cell r="M876"/>
          <cell r="N876" t="str">
            <v>TL</v>
          </cell>
        </row>
        <row r="877">
          <cell r="B877" t="str">
            <v>7300102</v>
          </cell>
          <cell r="C877" t="str">
            <v>Đường lối quân sự của Đảng</v>
          </cell>
          <cell r="D877">
            <v>3</v>
          </cell>
          <cell r="E877" t="str">
            <v>30    3001</v>
          </cell>
          <cell r="F877" t="str">
            <v>Chính trị</v>
          </cell>
          <cell r="G877" t="str">
            <v>Y</v>
          </cell>
          <cell r="H877"/>
          <cell r="I877"/>
          <cell r="J877"/>
          <cell r="K877"/>
          <cell r="L877"/>
          <cell r="M877"/>
          <cell r="N877" t="str">
            <v>TL</v>
          </cell>
        </row>
        <row r="878">
          <cell r="B878" t="str">
            <v>7300103</v>
          </cell>
          <cell r="C878" t="str">
            <v>Đường lối quốc phòng và an ninh của Đảng CSVN</v>
          </cell>
          <cell r="D878">
            <v>2</v>
          </cell>
          <cell r="E878" t="str">
            <v>30    3001</v>
          </cell>
          <cell r="F878" t="str">
            <v>Chính trị</v>
          </cell>
          <cell r="G878" t="str">
            <v>Y</v>
          </cell>
          <cell r="H878"/>
          <cell r="I878"/>
          <cell r="J878"/>
          <cell r="K878"/>
          <cell r="L878"/>
          <cell r="M878"/>
          <cell r="N878" t="str">
            <v>TL</v>
          </cell>
        </row>
        <row r="879">
          <cell r="B879" t="str">
            <v>7300104</v>
          </cell>
          <cell r="C879" t="str">
            <v>Công tác quốc phòng, an ninh</v>
          </cell>
          <cell r="D879">
            <v>2</v>
          </cell>
          <cell r="E879" t="str">
            <v>30    3001</v>
          </cell>
          <cell r="F879" t="str">
            <v>Chính trị</v>
          </cell>
          <cell r="G879" t="str">
            <v>Y</v>
          </cell>
          <cell r="H879"/>
          <cell r="I879"/>
          <cell r="J879"/>
          <cell r="K879"/>
          <cell r="L879"/>
          <cell r="M879"/>
          <cell r="N879" t="str">
            <v>TL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H62" totalsRowShown="0" headerRowDxfId="60">
  <autoFilter ref="A1:BH62" xr:uid="{00000000-0009-0000-0100-000001000000}"/>
  <tableColumns count="60">
    <tableColumn id="1" xr3:uid="{00000000-0010-0000-0000-000001000000}" name="ID" dataDxfId="59"/>
    <tableColumn id="2" xr3:uid="{00000000-0010-0000-0000-000002000000}" name="Heure de début" dataDxfId="58"/>
    <tableColumn id="3" xr3:uid="{00000000-0010-0000-0000-000003000000}" name="Heure de fin" dataDxfId="57"/>
    <tableColumn id="4" xr3:uid="{00000000-0010-0000-0000-000004000000}" name="Adresse de messagerie" dataDxfId="56"/>
    <tableColumn id="5" xr3:uid="{00000000-0010-0000-0000-000005000000}" name="Nom" dataDxfId="55"/>
    <tableColumn id="6" xr3:uid="{00000000-0010-0000-0000-000006000000}" name="Total points" dataDxfId="54"/>
    <tableColumn id="7" xr3:uid="{00000000-0010-0000-0000-000007000000}" name="Quiz feedback" dataDxfId="53"/>
    <tableColumn id="8" xr3:uid="{00000000-0010-0000-0000-000008000000}" name="Họ tên sinh viên" dataDxfId="52"/>
    <tableColumn id="9" xr3:uid="{00000000-0010-0000-0000-000009000000}" name="Points - Họ tên sinh viên" dataDxfId="51"/>
    <tableColumn id="10" xr3:uid="{00000000-0010-0000-0000-00000A000000}" name="Feedback - Họ tên sinh viên" dataDxfId="50"/>
    <tableColumn id="11" xr3:uid="{00000000-0010-0000-0000-00000B000000}" name="Ngày/tháng/năm sinh" dataDxfId="49"/>
    <tableColumn id="12" xr3:uid="{00000000-0010-0000-0000-00000C000000}" name="Points - Ngày/tháng/năm sinh" dataDxfId="48"/>
    <tableColumn id="13" xr3:uid="{00000000-0010-0000-0000-00000D000000}" name="Feedback - Ngày/tháng/năm sinh" dataDxfId="47"/>
    <tableColumn id="14" xr3:uid="{00000000-0010-0000-0000-00000E000000}" name="Mã số sinh viên (nhập chính xác)" dataDxfId="46"/>
    <tableColumn id="15" xr3:uid="{00000000-0010-0000-0000-00000F000000}" name="Points - Mã số sinh viên (nhập chính xác)" dataDxfId="45"/>
    <tableColumn id="16" xr3:uid="{00000000-0010-0000-0000-000010000000}" name="Feedback - Mã số sinh viên (nhập chính xác)" dataDxfId="44"/>
    <tableColumn id="17" xr3:uid="{00000000-0010-0000-0000-000011000000}" name="Số điện thoại (để liên lạc khi cần)" dataDxfId="43"/>
    <tableColumn id="18" xr3:uid="{00000000-0010-0000-0000-000012000000}" name="Points - Số điện thoại (để liên lạc khi cần)" dataDxfId="42"/>
    <tableColumn id="19" xr3:uid="{00000000-0010-0000-0000-000013000000}" name="Feedback - Số điện thoại (để liên lạc khi cần)" dataDxfId="41"/>
    <tableColumn id="20" xr3:uid="{00000000-0010-0000-0000-000014000000}" name="Chọn đúng Kỳ thi mà em muốn nộp đơn xin phúc khảo_x000a__x000a_A.  Khóa 65 Đợt 2 ở HK1 (tổ chức thi vào các ngày 22 - 27/3/2021)_x000a_B.  Học kỳ 2A Năm học 2020-2021 (tổ chức thi vào các ngày 29/3 - 3/4/2021)" dataDxfId="40"/>
    <tableColumn id="21" xr3:uid="{00000000-0010-0000-0000-000015000000}" name="Points - Chọn đúng Kỳ thi mà em muốn nộp đơn xin phúc khảo_x000a__x000a_A.  Khóa 65 Đợt 2 ở HK1 (tổ chức thi vào các ngày 22 - 27/3/2021)_x000a_B.  Học kỳ 2A Năm học 2020-2021 (tổ chức thi vào các ngày 29/3 - 3/4/2021)" dataDxfId="39"/>
    <tableColumn id="22" xr3:uid="{00000000-0010-0000-0000-000016000000}" name="Feedback - Chọn đúng Kỳ thi mà em muốn nộp đơn xin phúc khảo_x000a__x000a_A.  Khóa 65 Đợt 2 ở HK1 (tổ chức thi vào các ngày 22 - 27/3/2021)_x000a_B.  Học kỳ 2A Năm học 2020-2021 (tổ chức thi vào các ngày 29/3 - 3/4/2021)" dataDxfId="38"/>
    <tableColumn id="23" xr3:uid="{00000000-0010-0000-0000-000017000000}" name="Mã học phần xin phúc khảo (ghi chính xác theo lịch thi của em)" dataDxfId="37"/>
    <tableColumn id="24" xr3:uid="{00000000-0010-0000-0000-000018000000}" name="Points - Mã học phần xin phúc khảo (ghi chính xác theo lịch thi của em)" dataDxfId="36"/>
    <tableColumn id="25" xr3:uid="{00000000-0010-0000-0000-000019000000}" name="Feedback - Mã học phần xin phúc khảo (ghi chính xác theo lịch thi của em)" dataDxfId="35"/>
    <tableColumn id="26" xr3:uid="{00000000-0010-0000-0000-00001A000000}" name="Tên học phần xin phúc khảo" dataDxfId="34"/>
    <tableColumn id="27" xr3:uid="{00000000-0010-0000-0000-00001B000000}" name="Points - Tên học phần xin phúc khảo" dataDxfId="33"/>
    <tableColumn id="28" xr3:uid="{00000000-0010-0000-0000-00001C000000}" name="Feedback - Tên học phần xin phúc khảo" dataDxfId="32"/>
    <tableColumn id="29" xr3:uid="{00000000-0010-0000-0000-00001D000000}" name="Mã học phần 2 xin phúc khảo (nếu có, ghi chính xác theo lịch thi của em)" dataDxfId="31"/>
    <tableColumn id="30" xr3:uid="{00000000-0010-0000-0000-00001E000000}" name="Points - Mã học phần 2 xin phúc khảo (nếu có, ghi chính xác theo lịch thi của em)" dataDxfId="30"/>
    <tableColumn id="31" xr3:uid="{00000000-0010-0000-0000-00001F000000}" name="Feedback - Mã học phần 2 xin phúc khảo (nếu có, ghi chính xác theo lịch thi của em)" dataDxfId="29"/>
    <tableColumn id="32" xr3:uid="{00000000-0010-0000-0000-000020000000}" name="Tên học phần 2 xin phúc khảo" dataDxfId="28"/>
    <tableColumn id="33" xr3:uid="{00000000-0010-0000-0000-000021000000}" name="Points - Tên học phần 2 xin phúc khảo" dataDxfId="27"/>
    <tableColumn id="34" xr3:uid="{00000000-0010-0000-0000-000022000000}" name="Feedback - Tên học phần 2 xin phúc khảo" dataDxfId="26"/>
    <tableColumn id="35" xr3:uid="{00000000-0010-0000-0000-000023000000}" name="Mã học phần 3 xin phúc khảo (nếu có, ghi chính xác theo lịch thi của em)" dataDxfId="25"/>
    <tableColumn id="36" xr3:uid="{00000000-0010-0000-0000-000024000000}" name="Points - Mã học phần 3 xin phúc khảo (nếu có, ghi chính xác theo lịch thi của em)" dataDxfId="24"/>
    <tableColumn id="37" xr3:uid="{00000000-0010-0000-0000-000025000000}" name="Feedback - Mã học phần 3 xin phúc khảo (nếu có, ghi chính xác theo lịch thi của em)" dataDxfId="23"/>
    <tableColumn id="38" xr3:uid="{00000000-0010-0000-0000-000026000000}" name="Tên học phần 3 xin phúc khảo" dataDxfId="22"/>
    <tableColumn id="39" xr3:uid="{00000000-0010-0000-0000-000027000000}" name="Points - Tên học phần 3 xin phúc khảo" dataDxfId="21"/>
    <tableColumn id="40" xr3:uid="{00000000-0010-0000-0000-000028000000}" name="Feedback - Tên học phần 3 xin phúc khảo" dataDxfId="20"/>
    <tableColumn id="41" xr3:uid="{00000000-0010-0000-0000-000029000000}" name="Mã học phần 4 xin phúc khảo (nếu có, ghi chính xác theo lịch thi của em)" dataDxfId="19"/>
    <tableColumn id="42" xr3:uid="{00000000-0010-0000-0000-00002A000000}" name="Points - Mã học phần 4 xin phúc khảo (nếu có, ghi chính xác theo lịch thi của em)" dataDxfId="18"/>
    <tableColumn id="43" xr3:uid="{00000000-0010-0000-0000-00002B000000}" name="Feedback - Mã học phần 4 xin phúc khảo (nếu có, ghi chính xác theo lịch thi của em)" dataDxfId="17"/>
    <tableColumn id="44" xr3:uid="{00000000-0010-0000-0000-00002C000000}" name="Tên học phần 4 xin phúc khảo" dataDxfId="16"/>
    <tableColumn id="45" xr3:uid="{00000000-0010-0000-0000-00002D000000}" name="Points - Tên học phần 4 xin phúc khảo" dataDxfId="15"/>
    <tableColumn id="46" xr3:uid="{00000000-0010-0000-0000-00002E000000}" name="Feedback - Tên học phần 4 xin phúc khảo" dataDxfId="14"/>
    <tableColumn id="47" xr3:uid="{00000000-0010-0000-0000-00002F000000}" name="Mã học phần 5 xin phúc khảo (nếu có, ghi chính xác theo lịch thi của em)" dataDxfId="13"/>
    <tableColumn id="48" xr3:uid="{00000000-0010-0000-0000-000030000000}" name="Points - Mã học phần 5 xin phúc khảo (nếu có, ghi chính xác theo lịch thi của em)" dataDxfId="12"/>
    <tableColumn id="49" xr3:uid="{00000000-0010-0000-0000-000031000000}" name="Feedback - Mã học phần 5 xin phúc khảo (nếu có, ghi chính xác theo lịch thi của em)" dataDxfId="11"/>
    <tableColumn id="50" xr3:uid="{00000000-0010-0000-0000-000032000000}" name="Tên học phần 5 xin phúc khảo" dataDxfId="10"/>
    <tableColumn id="51" xr3:uid="{00000000-0010-0000-0000-000033000000}" name="Points - Tên học phần 5 xin phúc khảo" dataDxfId="9"/>
    <tableColumn id="52" xr3:uid="{00000000-0010-0000-0000-000034000000}" name="Feedback - Tên học phần 5 xin phúc khảo" dataDxfId="8"/>
    <tableColumn id="53" xr3:uid="{00000000-0010-0000-0000-000035000000}" name="Tổng lệ phí xin phúc khảo là (30 000 VNĐ/học phần):_x000a_ghi 30000; 60000; 90000; 120000 hoặc 150000 tương ứng với xin phúc khảo 1,2,3,4 hoặc 5 học phần." dataDxfId="7"/>
    <tableColumn id="54" xr3:uid="{00000000-0010-0000-0000-000036000000}" name="Points - Tổng lệ phí xin phúc khảo là (30 000 VNĐ/học phần):_x000a_ghi 30000; 60000; 90000; 120000 hoặc 150000 tương ứng với xin phúc khảo 1,2,3,4 hoặc 5 học phần." dataDxfId="6"/>
    <tableColumn id="55" xr3:uid="{00000000-0010-0000-0000-000037000000}" name="Feedback - Tổng lệ phí xin phúc khảo là (30 000 VNĐ/học phần):_x000a_ghi 30000; 60000; 90000; 120000 hoặc 150000 tương ứng với xin phúc khảo 1,2,3,4 hoặc 5 học phần." dataDxfId="5"/>
    <tableColumn id="57" xr3:uid="{00000000-0010-0000-0000-000039000000}" name="Cột2" dataDxfId="4"/>
    <tableColumn id="56" xr3:uid="{00000000-0010-0000-0000-000038000000}" name="HT thi" dataDxfId="3">
      <calculatedColumnFormula>VLOOKUP(Table1[[#This Row],[Mã học phần xin phúc khảo (ghi chính xác theo lịch thi của em)]],'[1]Ngày 17.04.2020'!$B$5:$N$879,13,0)</calculatedColumnFormula>
    </tableColumn>
    <tableColumn id="58" xr3:uid="{00000000-0010-0000-0000-00003A000000}" name="Cột1" dataDxfId="2"/>
    <tableColumn id="59" xr3:uid="{00000000-0010-0000-0000-00003B000000}" name="Cột12" dataDxfId="1"/>
    <tableColumn id="60" xr3:uid="{00000000-0010-0000-0000-00003C000000}" name="Cột1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63"/>
  <sheetViews>
    <sheetView workbookViewId="0">
      <selection sqref="A1:XFD1048576"/>
    </sheetView>
  </sheetViews>
  <sheetFormatPr defaultRowHeight="14.5" x14ac:dyDescent="0.35"/>
  <cols>
    <col min="1" max="1" width="4.81640625" bestFit="1" customWidth="1"/>
    <col min="2" max="2" width="16.26953125" bestFit="1" customWidth="1"/>
    <col min="3" max="3" width="16.81640625" customWidth="1"/>
    <col min="4" max="4" width="32.453125" customWidth="1"/>
    <col min="5" max="5" width="31" hidden="1" customWidth="1"/>
    <col min="6" max="6" width="20" hidden="1" customWidth="1"/>
    <col min="7" max="7" width="0.54296875" customWidth="1"/>
    <col min="8" max="8" width="19.1796875" customWidth="1"/>
    <col min="9" max="10" width="20" hidden="1" customWidth="1"/>
    <col min="11" max="11" width="15.81640625" bestFit="1" customWidth="1"/>
    <col min="12" max="13" width="20" hidden="1" customWidth="1"/>
    <col min="14" max="14" width="14.453125" customWidth="1"/>
    <col min="15" max="16" width="20" hidden="1" customWidth="1"/>
    <col min="17" max="17" width="12.7265625" customWidth="1"/>
    <col min="18" max="18" width="21.54296875" hidden="1" customWidth="1"/>
    <col min="19" max="19" width="24.1796875" hidden="1" customWidth="1"/>
    <col min="20" max="20" width="5" customWidth="1"/>
    <col min="21" max="22" width="22.26953125" hidden="1" customWidth="1"/>
    <col min="23" max="23" width="10.7265625" customWidth="1"/>
    <col min="24" max="25" width="20" hidden="1" customWidth="1"/>
    <col min="26" max="26" width="20.1796875" customWidth="1"/>
    <col min="27" max="27" width="21.81640625" hidden="1" customWidth="1"/>
    <col min="28" max="28" width="19.7265625" hidden="1" customWidth="1"/>
    <col min="29" max="29" width="8.453125" customWidth="1"/>
    <col min="30" max="30" width="39.7265625" hidden="1" customWidth="1"/>
    <col min="31" max="31" width="42.453125" hidden="1" customWidth="1"/>
    <col min="32" max="32" width="16.54296875" customWidth="1"/>
    <col min="33" max="33" width="21.81640625" hidden="1" customWidth="1"/>
    <col min="34" max="34" width="21.1796875" hidden="1" customWidth="1"/>
    <col min="35" max="35" width="34.54296875" hidden="1" customWidth="1"/>
    <col min="36" max="36" width="39.7265625" hidden="1" customWidth="1"/>
    <col min="37" max="37" width="42.453125" hidden="1" customWidth="1"/>
    <col min="38" max="38" width="19.453125" hidden="1" customWidth="1"/>
    <col min="39" max="39" width="21.81640625" hidden="1" customWidth="1"/>
    <col min="40" max="40" width="21.1796875" hidden="1" customWidth="1"/>
    <col min="41" max="41" width="34.54296875" hidden="1" customWidth="1"/>
    <col min="42" max="42" width="39.7265625" hidden="1" customWidth="1"/>
    <col min="43" max="43" width="42.453125" hidden="1" customWidth="1"/>
    <col min="44" max="44" width="19.453125" hidden="1" customWidth="1"/>
    <col min="45" max="45" width="21.81640625" hidden="1" customWidth="1"/>
    <col min="46" max="46" width="21.1796875" hidden="1" customWidth="1"/>
    <col min="47" max="47" width="34.54296875" hidden="1" customWidth="1"/>
    <col min="48" max="48" width="39.7265625" hidden="1" customWidth="1"/>
    <col min="49" max="49" width="42.453125" hidden="1" customWidth="1"/>
    <col min="50" max="50" width="19.453125" hidden="1" customWidth="1"/>
    <col min="51" max="51" width="26.26953125" hidden="1" customWidth="1"/>
    <col min="52" max="52" width="1.7265625" customWidth="1"/>
    <col min="53" max="53" width="10.81640625" customWidth="1"/>
    <col min="54" max="55" width="20" hidden="1" customWidth="1"/>
    <col min="56" max="56" width="1.1796875" customWidth="1"/>
    <col min="57" max="57" width="5.7265625" style="5" customWidth="1"/>
    <col min="58" max="58" width="5.26953125" customWidth="1"/>
    <col min="59" max="60" width="10.81640625" bestFit="1" customWidth="1"/>
  </cols>
  <sheetData>
    <row r="1" spans="1:60" s="9" customFormat="1" ht="46" customHeight="1" x14ac:dyDescent="0.3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0" t="s">
        <v>31</v>
      </c>
      <c r="AG1" s="10" t="s">
        <v>32</v>
      </c>
      <c r="AH1" s="10" t="s">
        <v>33</v>
      </c>
      <c r="AI1" s="10" t="s">
        <v>34</v>
      </c>
      <c r="AJ1" s="10" t="s">
        <v>35</v>
      </c>
      <c r="AK1" s="10" t="s">
        <v>36</v>
      </c>
      <c r="AL1" s="10" t="s">
        <v>37</v>
      </c>
      <c r="AM1" s="10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10" t="s">
        <v>45</v>
      </c>
      <c r="AU1" s="10" t="s">
        <v>46</v>
      </c>
      <c r="AV1" s="10" t="s">
        <v>47</v>
      </c>
      <c r="AW1" s="10" t="s">
        <v>48</v>
      </c>
      <c r="AX1" s="10" t="s">
        <v>49</v>
      </c>
      <c r="AY1" s="10" t="s">
        <v>50</v>
      </c>
      <c r="AZ1" s="10" t="s">
        <v>51</v>
      </c>
      <c r="BA1" s="10" t="s">
        <v>52</v>
      </c>
      <c r="BB1" s="10" t="s">
        <v>53</v>
      </c>
      <c r="BC1" s="10" t="s">
        <v>54</v>
      </c>
      <c r="BD1" s="10" t="s">
        <v>367</v>
      </c>
      <c r="BE1" s="9" t="s">
        <v>384</v>
      </c>
      <c r="BF1" s="9" t="s">
        <v>366</v>
      </c>
      <c r="BG1" s="9" t="s">
        <v>386</v>
      </c>
      <c r="BH1" s="9" t="s">
        <v>432</v>
      </c>
    </row>
    <row r="2" spans="1:60" x14ac:dyDescent="0.35">
      <c r="A2">
        <v>2</v>
      </c>
      <c r="B2" s="1">
        <v>44299.789814814802</v>
      </c>
      <c r="C2" s="1">
        <v>44299.790821759299</v>
      </c>
      <c r="D2" s="3" t="s">
        <v>55</v>
      </c>
      <c r="E2" s="3" t="s">
        <v>55</v>
      </c>
      <c r="G2" s="3"/>
      <c r="H2" s="3" t="s">
        <v>56</v>
      </c>
      <c r="J2" s="3"/>
      <c r="K2" s="3" t="s">
        <v>57</v>
      </c>
      <c r="M2" s="3"/>
      <c r="N2" s="2" t="s">
        <v>58</v>
      </c>
      <c r="P2" s="3"/>
      <c r="Q2" s="2" t="s">
        <v>59</v>
      </c>
      <c r="S2" s="3"/>
      <c r="T2" s="3" t="s">
        <v>60</v>
      </c>
      <c r="V2" s="3"/>
      <c r="W2" s="2" t="s">
        <v>61</v>
      </c>
      <c r="Y2" s="3"/>
      <c r="Z2" s="3" t="s">
        <v>62</v>
      </c>
      <c r="AB2" s="3"/>
      <c r="AC2" s="3"/>
      <c r="AE2" s="3"/>
      <c r="AF2" s="3"/>
      <c r="AH2" s="3"/>
      <c r="AI2" s="3"/>
      <c r="AK2" s="3"/>
      <c r="AL2" s="3"/>
      <c r="AN2" s="3"/>
      <c r="AO2" s="3"/>
      <c r="AQ2" s="3"/>
      <c r="AR2" s="3"/>
      <c r="AT2" s="3"/>
      <c r="AU2" s="3"/>
      <c r="AW2" s="3"/>
      <c r="AX2" s="3"/>
      <c r="AZ2" s="3"/>
      <c r="BA2" s="7">
        <v>30000</v>
      </c>
      <c r="BC2" s="3"/>
      <c r="BD2" s="3"/>
      <c r="BE2" s="6" t="str">
        <f>VLOOKUP(Table1[[#This Row],[Mã học phần xin phúc khảo (ghi chính xác theo lịch thi của em)]],'[1]Ngày 17.04.2020'!$B$5:$N$879,13,0)</f>
        <v>TL</v>
      </c>
      <c r="BF2" s="3"/>
      <c r="BG2" s="11" t="s">
        <v>385</v>
      </c>
      <c r="BH2" s="3"/>
    </row>
    <row r="3" spans="1:60" x14ac:dyDescent="0.35">
      <c r="A3">
        <v>3</v>
      </c>
      <c r="B3" s="1">
        <v>44299.826736111099</v>
      </c>
      <c r="C3" s="1">
        <v>44299.830682870401</v>
      </c>
      <c r="D3" s="3" t="s">
        <v>63</v>
      </c>
      <c r="E3" s="3" t="s">
        <v>63</v>
      </c>
      <c r="G3" s="3"/>
      <c r="H3" s="3" t="s">
        <v>64</v>
      </c>
      <c r="J3" s="3"/>
      <c r="K3" s="3" t="s">
        <v>65</v>
      </c>
      <c r="M3" s="3"/>
      <c r="N3" s="2" t="s">
        <v>66</v>
      </c>
      <c r="P3" s="3"/>
      <c r="Q3" s="2" t="s">
        <v>67</v>
      </c>
      <c r="S3" s="3"/>
      <c r="T3" s="3" t="s">
        <v>60</v>
      </c>
      <c r="V3" s="3"/>
      <c r="W3" s="2" t="s">
        <v>61</v>
      </c>
      <c r="Y3" s="3"/>
      <c r="Z3" s="3" t="s">
        <v>62</v>
      </c>
      <c r="AB3" s="3"/>
      <c r="AC3" s="3"/>
      <c r="AE3" s="3"/>
      <c r="AF3" s="3"/>
      <c r="AH3" s="3"/>
      <c r="AI3" s="3"/>
      <c r="AK3" s="3"/>
      <c r="AL3" s="3"/>
      <c r="AN3" s="3"/>
      <c r="AO3" s="3"/>
      <c r="AQ3" s="3"/>
      <c r="AR3" s="3"/>
      <c r="AT3" s="3"/>
      <c r="AU3" s="3"/>
      <c r="AW3" s="3"/>
      <c r="AX3" s="3"/>
      <c r="AZ3" s="3"/>
      <c r="BA3" s="7">
        <v>30000</v>
      </c>
      <c r="BC3" s="3"/>
      <c r="BD3" s="3"/>
      <c r="BE3" s="6" t="str">
        <f>VLOOKUP(Table1[[#This Row],[Mã học phần xin phúc khảo (ghi chính xác theo lịch thi của em)]],'[1]Ngày 17.04.2020'!$B$5:$N$879,13,0)</f>
        <v>TL</v>
      </c>
      <c r="BF3" s="3"/>
      <c r="BG3" s="11" t="str">
        <f>BG2</f>
        <v>Đã gửi đợt 1</v>
      </c>
      <c r="BH3" s="3"/>
    </row>
    <row r="4" spans="1:60" x14ac:dyDescent="0.35">
      <c r="A4">
        <v>4</v>
      </c>
      <c r="B4" s="1">
        <v>44299.828599537002</v>
      </c>
      <c r="C4" s="1">
        <v>44299.832523148099</v>
      </c>
      <c r="D4" s="3" t="s">
        <v>68</v>
      </c>
      <c r="E4" s="3" t="s">
        <v>68</v>
      </c>
      <c r="G4" s="3"/>
      <c r="H4" s="3" t="s">
        <v>69</v>
      </c>
      <c r="J4" s="3"/>
      <c r="K4" s="3" t="s">
        <v>70</v>
      </c>
      <c r="M4" s="3"/>
      <c r="N4" s="2" t="s">
        <v>71</v>
      </c>
      <c r="P4" s="3"/>
      <c r="Q4" s="2" t="s">
        <v>72</v>
      </c>
      <c r="S4" s="3"/>
      <c r="T4" s="3" t="s">
        <v>60</v>
      </c>
      <c r="V4" s="3"/>
      <c r="W4" s="2" t="s">
        <v>73</v>
      </c>
      <c r="Y4" s="3"/>
      <c r="Z4" s="3" t="s">
        <v>74</v>
      </c>
      <c r="AB4" s="3"/>
      <c r="AC4" s="3"/>
      <c r="AE4" s="3"/>
      <c r="AF4" s="3"/>
      <c r="AH4" s="3"/>
      <c r="AI4" s="3"/>
      <c r="AK4" s="3"/>
      <c r="AL4" s="3"/>
      <c r="AN4" s="3"/>
      <c r="AO4" s="3"/>
      <c r="AQ4" s="3"/>
      <c r="AR4" s="3"/>
      <c r="AT4" s="3"/>
      <c r="AU4" s="3"/>
      <c r="AW4" s="3"/>
      <c r="AX4" s="3"/>
      <c r="AZ4" s="3"/>
      <c r="BA4" s="7">
        <v>30000</v>
      </c>
      <c r="BC4" s="3"/>
      <c r="BD4" s="3"/>
      <c r="BE4" s="6" t="str">
        <f>VLOOKUP(Table1[[#This Row],[Mã học phần xin phúc khảo (ghi chính xác theo lịch thi của em)]],'[1]Ngày 17.04.2020'!$B$5:$N$879,13,0)</f>
        <v>TL</v>
      </c>
      <c r="BF4" s="3"/>
      <c r="BG4" s="11" t="str">
        <f t="shared" ref="BG4:BG30" si="0">BG3</f>
        <v>Đã gửi đợt 1</v>
      </c>
      <c r="BH4" s="3"/>
    </row>
    <row r="5" spans="1:60" x14ac:dyDescent="0.35">
      <c r="A5">
        <v>5</v>
      </c>
      <c r="B5" s="1">
        <v>44299.834780092599</v>
      </c>
      <c r="C5" s="1">
        <v>44299.837430555599</v>
      </c>
      <c r="D5" s="3" t="s">
        <v>75</v>
      </c>
      <c r="E5" s="3" t="s">
        <v>75</v>
      </c>
      <c r="G5" s="3"/>
      <c r="H5" s="3" t="s">
        <v>76</v>
      </c>
      <c r="J5" s="3"/>
      <c r="K5" s="3" t="s">
        <v>77</v>
      </c>
      <c r="M5" s="3"/>
      <c r="N5" s="2" t="s">
        <v>78</v>
      </c>
      <c r="P5" s="3"/>
      <c r="Q5" s="2" t="s">
        <v>79</v>
      </c>
      <c r="S5" s="3"/>
      <c r="T5" s="3" t="s">
        <v>60</v>
      </c>
      <c r="V5" s="3"/>
      <c r="W5" s="2" t="s">
        <v>80</v>
      </c>
      <c r="Y5" s="3"/>
      <c r="Z5" s="3" t="s">
        <v>81</v>
      </c>
      <c r="AB5" s="3"/>
      <c r="AC5" s="3"/>
      <c r="AE5" s="3"/>
      <c r="AF5" s="3"/>
      <c r="AH5" s="3"/>
      <c r="AI5" s="3"/>
      <c r="AK5" s="3"/>
      <c r="AL5" s="3"/>
      <c r="AN5" s="3"/>
      <c r="AO5" s="3"/>
      <c r="AQ5" s="3"/>
      <c r="AR5" s="3"/>
      <c r="AT5" s="3"/>
      <c r="AU5" s="3"/>
      <c r="AW5" s="3"/>
      <c r="AX5" s="3"/>
      <c r="AZ5" s="3"/>
      <c r="BA5" s="7">
        <v>30000</v>
      </c>
      <c r="BC5" s="3"/>
      <c r="BD5" s="3"/>
      <c r="BE5" s="6" t="str">
        <f>VLOOKUP(Table1[[#This Row],[Mã học phần xin phúc khảo (ghi chính xác theo lịch thi của em)]],'[1]Ngày 17.04.2020'!$B$5:$N$879,13,0)</f>
        <v>TL</v>
      </c>
      <c r="BF5" s="3"/>
      <c r="BG5" s="11" t="str">
        <f t="shared" si="0"/>
        <v>Đã gửi đợt 1</v>
      </c>
      <c r="BH5" s="3"/>
    </row>
    <row r="6" spans="1:60" x14ac:dyDescent="0.35">
      <c r="A6">
        <v>6</v>
      </c>
      <c r="B6" s="1">
        <v>44299.839837963002</v>
      </c>
      <c r="C6" s="1">
        <v>44299.841354166703</v>
      </c>
      <c r="D6" s="3" t="s">
        <v>82</v>
      </c>
      <c r="E6" s="3" t="s">
        <v>82</v>
      </c>
      <c r="G6" s="3"/>
      <c r="H6" s="3" t="s">
        <v>83</v>
      </c>
      <c r="J6" s="3"/>
      <c r="K6" s="3" t="s">
        <v>84</v>
      </c>
      <c r="M6" s="3"/>
      <c r="N6" s="2" t="s">
        <v>85</v>
      </c>
      <c r="P6" s="3"/>
      <c r="Q6" s="2" t="s">
        <v>86</v>
      </c>
      <c r="S6" s="3"/>
      <c r="T6" s="3" t="s">
        <v>60</v>
      </c>
      <c r="V6" s="3"/>
      <c r="W6" s="2" t="s">
        <v>80</v>
      </c>
      <c r="Y6" s="3"/>
      <c r="Z6" s="3" t="s">
        <v>81</v>
      </c>
      <c r="AB6" s="3"/>
      <c r="AC6" s="3"/>
      <c r="AE6" s="3"/>
      <c r="AF6" s="3"/>
      <c r="AH6" s="3"/>
      <c r="AI6" s="3"/>
      <c r="AK6" s="3"/>
      <c r="AL6" s="3"/>
      <c r="AN6" s="3"/>
      <c r="AO6" s="3"/>
      <c r="AQ6" s="3"/>
      <c r="AR6" s="3"/>
      <c r="AT6" s="3"/>
      <c r="AU6" s="3"/>
      <c r="AW6" s="3"/>
      <c r="AX6" s="3"/>
      <c r="AZ6" s="3"/>
      <c r="BA6" s="7">
        <v>30000</v>
      </c>
      <c r="BC6" s="3"/>
      <c r="BD6" s="3"/>
      <c r="BE6" s="6" t="str">
        <f>VLOOKUP(Table1[[#This Row],[Mã học phần xin phúc khảo (ghi chính xác theo lịch thi của em)]],'[1]Ngày 17.04.2020'!$B$5:$N$879,13,0)</f>
        <v>TL</v>
      </c>
      <c r="BF6" s="3"/>
      <c r="BG6" s="11" t="str">
        <f t="shared" si="0"/>
        <v>Đã gửi đợt 1</v>
      </c>
      <c r="BH6" s="3"/>
    </row>
    <row r="7" spans="1:60" x14ac:dyDescent="0.35">
      <c r="A7">
        <v>7</v>
      </c>
      <c r="B7" s="1">
        <v>44299.850185185198</v>
      </c>
      <c r="C7" s="1">
        <v>44299.8523726852</v>
      </c>
      <c r="D7" s="3" t="s">
        <v>87</v>
      </c>
      <c r="E7" s="3" t="s">
        <v>88</v>
      </c>
      <c r="G7" s="3"/>
      <c r="H7" s="3" t="s">
        <v>89</v>
      </c>
      <c r="J7" s="3"/>
      <c r="K7" s="3" t="s">
        <v>90</v>
      </c>
      <c r="M7" s="3"/>
      <c r="N7" s="2" t="s">
        <v>91</v>
      </c>
      <c r="P7" s="3"/>
      <c r="Q7" s="2" t="s">
        <v>92</v>
      </c>
      <c r="S7" s="3"/>
      <c r="T7" s="3" t="s">
        <v>93</v>
      </c>
      <c r="V7" s="3"/>
      <c r="W7" s="2" t="s">
        <v>94</v>
      </c>
      <c r="Y7" s="3"/>
      <c r="Z7" s="3" t="s">
        <v>95</v>
      </c>
      <c r="AB7" s="3"/>
      <c r="AC7" s="3"/>
      <c r="AE7" s="3"/>
      <c r="AF7" s="3"/>
      <c r="AH7" s="3"/>
      <c r="AI7" s="3"/>
      <c r="AK7" s="3"/>
      <c r="AL7" s="3"/>
      <c r="AN7" s="3"/>
      <c r="AO7" s="3"/>
      <c r="AQ7" s="3"/>
      <c r="AR7" s="3"/>
      <c r="AT7" s="3"/>
      <c r="AU7" s="3"/>
      <c r="AW7" s="3"/>
      <c r="AX7" s="3"/>
      <c r="AZ7" s="3"/>
      <c r="BA7" s="7">
        <v>30000</v>
      </c>
      <c r="BC7" s="3"/>
      <c r="BD7" s="3"/>
      <c r="BE7" s="6" t="str">
        <f>VLOOKUP(Table1[[#This Row],[Mã học phần xin phúc khảo (ghi chính xác theo lịch thi của em)]],'[1]Ngày 17.04.2020'!$B$5:$N$879,13,0)</f>
        <v>TL</v>
      </c>
      <c r="BF7" s="3"/>
      <c r="BG7" s="11" t="str">
        <f t="shared" si="0"/>
        <v>Đã gửi đợt 1</v>
      </c>
      <c r="BH7" s="3"/>
    </row>
    <row r="8" spans="1:60" x14ac:dyDescent="0.35">
      <c r="A8">
        <v>8</v>
      </c>
      <c r="B8" s="1">
        <v>44299.861192129603</v>
      </c>
      <c r="C8" s="1">
        <v>44299.883136574099</v>
      </c>
      <c r="D8" s="3" t="s">
        <v>96</v>
      </c>
      <c r="E8" s="3" t="s">
        <v>96</v>
      </c>
      <c r="G8" s="3"/>
      <c r="H8" s="3" t="s">
        <v>97</v>
      </c>
      <c r="J8" s="3"/>
      <c r="K8" s="3" t="s">
        <v>98</v>
      </c>
      <c r="M8" s="3"/>
      <c r="N8" s="2" t="s">
        <v>99</v>
      </c>
      <c r="P8" s="3"/>
      <c r="Q8" s="2" t="s">
        <v>100</v>
      </c>
      <c r="S8" s="3"/>
      <c r="T8" s="3" t="s">
        <v>60</v>
      </c>
      <c r="V8" s="3"/>
      <c r="W8" s="2" t="s">
        <v>80</v>
      </c>
      <c r="Y8" s="3"/>
      <c r="Z8" s="3" t="s">
        <v>81</v>
      </c>
      <c r="AB8" s="3"/>
      <c r="AC8" s="3"/>
      <c r="AE8" s="3"/>
      <c r="AF8" s="3"/>
      <c r="AH8" s="3"/>
      <c r="AI8" s="3"/>
      <c r="AK8" s="3"/>
      <c r="AL8" s="3"/>
      <c r="AN8" s="3"/>
      <c r="AO8" s="3"/>
      <c r="AQ8" s="3"/>
      <c r="AR8" s="3"/>
      <c r="AT8" s="3"/>
      <c r="AU8" s="3"/>
      <c r="AW8" s="3"/>
      <c r="AX8" s="3"/>
      <c r="AZ8" s="3"/>
      <c r="BA8" s="7">
        <v>30000</v>
      </c>
      <c r="BC8" s="3"/>
      <c r="BD8" s="3"/>
      <c r="BE8" s="6" t="str">
        <f>VLOOKUP(Table1[[#This Row],[Mã học phần xin phúc khảo (ghi chính xác theo lịch thi của em)]],'[1]Ngày 17.04.2020'!$B$5:$N$879,13,0)</f>
        <v>TL</v>
      </c>
      <c r="BF8" s="3"/>
      <c r="BG8" s="11" t="str">
        <f t="shared" si="0"/>
        <v>Đã gửi đợt 1</v>
      </c>
      <c r="BH8" s="3"/>
    </row>
    <row r="9" spans="1:60" x14ac:dyDescent="0.35">
      <c r="A9">
        <v>9</v>
      </c>
      <c r="B9" s="1">
        <v>44299.888935185198</v>
      </c>
      <c r="C9" s="1">
        <v>44299.8901273148</v>
      </c>
      <c r="D9" s="3" t="s">
        <v>101</v>
      </c>
      <c r="E9" s="3" t="s">
        <v>101</v>
      </c>
      <c r="G9" s="3"/>
      <c r="H9" s="3" t="s">
        <v>102</v>
      </c>
      <c r="J9" s="3"/>
      <c r="K9" s="3" t="s">
        <v>103</v>
      </c>
      <c r="M9" s="3"/>
      <c r="N9" s="2" t="s">
        <v>104</v>
      </c>
      <c r="P9" s="3"/>
      <c r="Q9" s="2" t="s">
        <v>105</v>
      </c>
      <c r="S9" s="3"/>
      <c r="T9" s="3" t="s">
        <v>93</v>
      </c>
      <c r="V9" s="3"/>
      <c r="W9" s="2" t="s">
        <v>106</v>
      </c>
      <c r="Y9" s="3"/>
      <c r="Z9" s="3" t="s">
        <v>107</v>
      </c>
      <c r="AB9" s="3"/>
      <c r="AC9" s="3"/>
      <c r="AE9" s="3"/>
      <c r="AF9" s="3"/>
      <c r="AH9" s="3"/>
      <c r="AI9" s="3"/>
      <c r="AK9" s="3"/>
      <c r="AL9" s="3"/>
      <c r="AN9" s="3"/>
      <c r="AO9" s="3"/>
      <c r="AQ9" s="3"/>
      <c r="AR9" s="3"/>
      <c r="AT9" s="3"/>
      <c r="AU9" s="3"/>
      <c r="AW9" s="3"/>
      <c r="AX9" s="3"/>
      <c r="AZ9" s="3"/>
      <c r="BA9" s="7">
        <v>30000</v>
      </c>
      <c r="BC9" s="3"/>
      <c r="BD9" s="3"/>
      <c r="BE9" s="6" t="str">
        <f>VLOOKUP(Table1[[#This Row],[Mã học phần xin phúc khảo (ghi chính xác theo lịch thi của em)]],'[1]Ngày 17.04.2020'!$B$5:$N$879,13,0)</f>
        <v>TL</v>
      </c>
      <c r="BF9" s="3"/>
      <c r="BG9" s="11" t="str">
        <f t="shared" si="0"/>
        <v>Đã gửi đợt 1</v>
      </c>
      <c r="BH9" s="3"/>
    </row>
    <row r="10" spans="1:60" x14ac:dyDescent="0.35">
      <c r="A10">
        <v>10</v>
      </c>
      <c r="B10" s="1">
        <v>44299.8988425926</v>
      </c>
      <c r="C10" s="1">
        <v>44299.900775463</v>
      </c>
      <c r="D10" s="3" t="s">
        <v>108</v>
      </c>
      <c r="E10" s="3" t="s">
        <v>108</v>
      </c>
      <c r="G10" s="3"/>
      <c r="H10" s="3" t="s">
        <v>109</v>
      </c>
      <c r="J10" s="3"/>
      <c r="K10" s="3" t="s">
        <v>110</v>
      </c>
      <c r="M10" s="3"/>
      <c r="N10" s="2" t="s">
        <v>111</v>
      </c>
      <c r="P10" s="3"/>
      <c r="Q10" s="2" t="s">
        <v>112</v>
      </c>
      <c r="S10" s="3"/>
      <c r="T10" s="3" t="s">
        <v>60</v>
      </c>
      <c r="V10" s="3"/>
      <c r="W10" s="2" t="s">
        <v>61</v>
      </c>
      <c r="Y10" s="3"/>
      <c r="Z10" s="3" t="s">
        <v>62</v>
      </c>
      <c r="AB10" s="3"/>
      <c r="AC10" s="3"/>
      <c r="AE10" s="3"/>
      <c r="AF10" s="3"/>
      <c r="AH10" s="3"/>
      <c r="AI10" s="3"/>
      <c r="AK10" s="3"/>
      <c r="AL10" s="3"/>
      <c r="AN10" s="3"/>
      <c r="AO10" s="3"/>
      <c r="AQ10" s="3"/>
      <c r="AR10" s="3"/>
      <c r="AT10" s="3"/>
      <c r="AU10" s="3"/>
      <c r="AW10" s="3"/>
      <c r="AX10" s="3"/>
      <c r="AZ10" s="3"/>
      <c r="BA10" s="7">
        <v>30000</v>
      </c>
      <c r="BC10" s="3"/>
      <c r="BD10" s="3"/>
      <c r="BE10" s="6" t="str">
        <f>VLOOKUP(Table1[[#This Row],[Mã học phần xin phúc khảo (ghi chính xác theo lịch thi của em)]],'[1]Ngày 17.04.2020'!$B$5:$N$879,13,0)</f>
        <v>TL</v>
      </c>
      <c r="BF10" s="3"/>
      <c r="BG10" s="11" t="str">
        <f t="shared" si="0"/>
        <v>Đã gửi đợt 1</v>
      </c>
      <c r="BH10" s="3"/>
    </row>
    <row r="11" spans="1:60" x14ac:dyDescent="0.35">
      <c r="A11">
        <v>11</v>
      </c>
      <c r="B11" s="1">
        <v>44299.924097222203</v>
      </c>
      <c r="C11" s="1">
        <v>44299.9276157407</v>
      </c>
      <c r="D11" s="3" t="s">
        <v>113</v>
      </c>
      <c r="E11" s="3" t="s">
        <v>113</v>
      </c>
      <c r="G11" s="3"/>
      <c r="H11" s="3" t="s">
        <v>114</v>
      </c>
      <c r="J11" s="3"/>
      <c r="K11" s="3" t="s">
        <v>115</v>
      </c>
      <c r="M11" s="3"/>
      <c r="N11" s="2" t="s">
        <v>116</v>
      </c>
      <c r="P11" s="3"/>
      <c r="Q11" s="2" t="s">
        <v>117</v>
      </c>
      <c r="S11" s="3"/>
      <c r="T11" s="3" t="s">
        <v>93</v>
      </c>
      <c r="V11" s="3"/>
      <c r="W11" s="2" t="s">
        <v>118</v>
      </c>
      <c r="Y11" s="3"/>
      <c r="Z11" s="3" t="s">
        <v>119</v>
      </c>
      <c r="AB11" s="3"/>
      <c r="AC11" s="3"/>
      <c r="AE11" s="3"/>
      <c r="AF11" s="3"/>
      <c r="AH11" s="3"/>
      <c r="AI11" s="3"/>
      <c r="AK11" s="3"/>
      <c r="AL11" s="3"/>
      <c r="AN11" s="3"/>
      <c r="AO11" s="3"/>
      <c r="AQ11" s="3"/>
      <c r="AR11" s="3"/>
      <c r="AT11" s="3"/>
      <c r="AU11" s="3"/>
      <c r="AW11" s="3"/>
      <c r="AX11" s="3"/>
      <c r="AZ11" s="3"/>
      <c r="BA11" s="7">
        <v>30000</v>
      </c>
      <c r="BC11" s="3"/>
      <c r="BD11" s="3"/>
      <c r="BE11" s="6" t="str">
        <f>VLOOKUP(Table1[[#This Row],[Mã học phần xin phúc khảo (ghi chính xác theo lịch thi của em)]],'[1]Ngày 17.04.2020'!$B$5:$N$879,13,0)</f>
        <v>TN</v>
      </c>
      <c r="BF11" s="3"/>
      <c r="BG11" s="11" t="str">
        <f t="shared" si="0"/>
        <v>Đã gửi đợt 1</v>
      </c>
      <c r="BH11" s="3"/>
    </row>
    <row r="12" spans="1:60" x14ac:dyDescent="0.35">
      <c r="A12">
        <v>12</v>
      </c>
      <c r="B12" s="1">
        <v>44299.931203703702</v>
      </c>
      <c r="C12" s="1">
        <v>44299.934004629598</v>
      </c>
      <c r="D12" s="3" t="s">
        <v>120</v>
      </c>
      <c r="E12" s="3" t="s">
        <v>120</v>
      </c>
      <c r="G12" s="3"/>
      <c r="H12" s="3" t="s">
        <v>121</v>
      </c>
      <c r="J12" s="3"/>
      <c r="K12" s="3" t="s">
        <v>122</v>
      </c>
      <c r="M12" s="3"/>
      <c r="N12" s="2" t="s">
        <v>123</v>
      </c>
      <c r="P12" s="3"/>
      <c r="Q12" s="2" t="s">
        <v>124</v>
      </c>
      <c r="S12" s="3"/>
      <c r="T12" s="3" t="s">
        <v>60</v>
      </c>
      <c r="V12" s="3"/>
      <c r="W12" s="2" t="s">
        <v>73</v>
      </c>
      <c r="Y12" s="3"/>
      <c r="Z12" s="3" t="s">
        <v>74</v>
      </c>
      <c r="AB12" s="3"/>
      <c r="AC12" s="3"/>
      <c r="AE12" s="3"/>
      <c r="AF12" s="3"/>
      <c r="AH12" s="3"/>
      <c r="AI12" s="3"/>
      <c r="AK12" s="3"/>
      <c r="AL12" s="3"/>
      <c r="AN12" s="3"/>
      <c r="AO12" s="3"/>
      <c r="AQ12" s="3"/>
      <c r="AR12" s="3"/>
      <c r="AT12" s="3"/>
      <c r="AU12" s="3"/>
      <c r="AW12" s="3"/>
      <c r="AX12" s="3"/>
      <c r="AZ12" s="3"/>
      <c r="BA12" s="7">
        <v>30000</v>
      </c>
      <c r="BC12" s="3"/>
      <c r="BD12" s="3"/>
      <c r="BE12" s="6" t="str">
        <f>VLOOKUP(Table1[[#This Row],[Mã học phần xin phúc khảo (ghi chính xác theo lịch thi của em)]],'[1]Ngày 17.04.2020'!$B$5:$N$879,13,0)</f>
        <v>TL</v>
      </c>
      <c r="BF12" s="3"/>
      <c r="BG12" s="11" t="str">
        <f t="shared" si="0"/>
        <v>Đã gửi đợt 1</v>
      </c>
      <c r="BH12" s="3"/>
    </row>
    <row r="13" spans="1:60" x14ac:dyDescent="0.35">
      <c r="A13">
        <v>13</v>
      </c>
      <c r="B13" s="1">
        <v>44299.933171296303</v>
      </c>
      <c r="C13" s="1">
        <v>44299.934097222198</v>
      </c>
      <c r="D13" s="3" t="s">
        <v>125</v>
      </c>
      <c r="E13" s="3" t="s">
        <v>125</v>
      </c>
      <c r="G13" s="3"/>
      <c r="H13" s="3" t="s">
        <v>126</v>
      </c>
      <c r="J13" s="3"/>
      <c r="K13" s="3" t="s">
        <v>127</v>
      </c>
      <c r="M13" s="3"/>
      <c r="N13" s="2" t="s">
        <v>128</v>
      </c>
      <c r="P13" s="3"/>
      <c r="Q13" s="2" t="s">
        <v>129</v>
      </c>
      <c r="S13" s="3"/>
      <c r="T13" s="3" t="s">
        <v>60</v>
      </c>
      <c r="V13" s="3"/>
      <c r="W13" s="2" t="s">
        <v>73</v>
      </c>
      <c r="Y13" s="3"/>
      <c r="Z13" s="3" t="s">
        <v>74</v>
      </c>
      <c r="AB13" s="3"/>
      <c r="AC13" s="3"/>
      <c r="AE13" s="3"/>
      <c r="AF13" s="3"/>
      <c r="AH13" s="3"/>
      <c r="AI13" s="3"/>
      <c r="AK13" s="3"/>
      <c r="AL13" s="3"/>
      <c r="AN13" s="3"/>
      <c r="AO13" s="3"/>
      <c r="AQ13" s="3"/>
      <c r="AR13" s="3"/>
      <c r="AT13" s="3"/>
      <c r="AU13" s="3"/>
      <c r="AW13" s="3"/>
      <c r="AX13" s="3"/>
      <c r="AZ13" s="3"/>
      <c r="BA13" s="7">
        <v>30000</v>
      </c>
      <c r="BC13" s="3"/>
      <c r="BD13" s="3"/>
      <c r="BE13" s="6" t="str">
        <f>VLOOKUP(Table1[[#This Row],[Mã học phần xin phúc khảo (ghi chính xác theo lịch thi của em)]],'[1]Ngày 17.04.2020'!$B$5:$N$879,13,0)</f>
        <v>TL</v>
      </c>
      <c r="BF13" s="3"/>
      <c r="BG13" s="11" t="str">
        <f t="shared" si="0"/>
        <v>Đã gửi đợt 1</v>
      </c>
      <c r="BH13" s="3"/>
    </row>
    <row r="14" spans="1:60" x14ac:dyDescent="0.35">
      <c r="A14">
        <v>14</v>
      </c>
      <c r="B14" s="1">
        <v>44299.967384259297</v>
      </c>
      <c r="C14" s="1">
        <v>44299.987141203703</v>
      </c>
      <c r="D14" s="3" t="s">
        <v>130</v>
      </c>
      <c r="E14" s="3" t="s">
        <v>130</v>
      </c>
      <c r="G14" s="3"/>
      <c r="H14" s="3" t="s">
        <v>131</v>
      </c>
      <c r="J14" s="3"/>
      <c r="K14" s="3" t="s">
        <v>132</v>
      </c>
      <c r="M14" s="3"/>
      <c r="N14" s="2" t="s">
        <v>133</v>
      </c>
      <c r="P14" s="3"/>
      <c r="Q14" s="2" t="s">
        <v>134</v>
      </c>
      <c r="S14" s="3"/>
      <c r="T14" s="3" t="s">
        <v>93</v>
      </c>
      <c r="V14" s="3"/>
      <c r="W14" s="2" t="s">
        <v>80</v>
      </c>
      <c r="Y14" s="3"/>
      <c r="Z14" s="3" t="s">
        <v>81</v>
      </c>
      <c r="AB14" s="3"/>
      <c r="AC14" s="3"/>
      <c r="AE14" s="3"/>
      <c r="AF14" s="3"/>
      <c r="AH14" s="3"/>
      <c r="AI14" s="3"/>
      <c r="AK14" s="3"/>
      <c r="AL14" s="3"/>
      <c r="AN14" s="3"/>
      <c r="AO14" s="3"/>
      <c r="AQ14" s="3"/>
      <c r="AR14" s="3"/>
      <c r="AT14" s="3"/>
      <c r="AU14" s="3"/>
      <c r="AW14" s="3"/>
      <c r="AX14" s="3"/>
      <c r="AZ14" s="3"/>
      <c r="BA14" s="7">
        <v>30000</v>
      </c>
      <c r="BC14" s="3"/>
      <c r="BD14" s="3"/>
      <c r="BE14" s="6" t="str">
        <f>VLOOKUP(Table1[[#This Row],[Mã học phần xin phúc khảo (ghi chính xác theo lịch thi của em)]],'[1]Ngày 17.04.2020'!$B$5:$N$879,13,0)</f>
        <v>TL</v>
      </c>
      <c r="BF14" s="3"/>
      <c r="BG14" s="11" t="str">
        <f t="shared" si="0"/>
        <v>Đã gửi đợt 1</v>
      </c>
      <c r="BH14" s="3"/>
    </row>
    <row r="15" spans="1:60" x14ac:dyDescent="0.35">
      <c r="A15">
        <v>15</v>
      </c>
      <c r="B15" s="1">
        <v>44300.329710648097</v>
      </c>
      <c r="C15" s="1">
        <v>44300.331076388902</v>
      </c>
      <c r="D15" s="3" t="s">
        <v>135</v>
      </c>
      <c r="E15" s="3" t="s">
        <v>136</v>
      </c>
      <c r="G15" s="3"/>
      <c r="H15" s="3" t="s">
        <v>137</v>
      </c>
      <c r="J15" s="3"/>
      <c r="K15" s="3" t="s">
        <v>138</v>
      </c>
      <c r="M15" s="3"/>
      <c r="N15" s="2" t="s">
        <v>139</v>
      </c>
      <c r="P15" s="3"/>
      <c r="Q15" s="2" t="s">
        <v>140</v>
      </c>
      <c r="S15" s="3"/>
      <c r="T15" s="3" t="s">
        <v>93</v>
      </c>
      <c r="V15" s="3"/>
      <c r="W15" s="2" t="s">
        <v>106</v>
      </c>
      <c r="Y15" s="3"/>
      <c r="Z15" s="3" t="s">
        <v>141</v>
      </c>
      <c r="AB15" s="3"/>
      <c r="AC15" s="3"/>
      <c r="AE15" s="3"/>
      <c r="AF15" s="3"/>
      <c r="AH15" s="3"/>
      <c r="AI15" s="3"/>
      <c r="AK15" s="3"/>
      <c r="AL15" s="3"/>
      <c r="AN15" s="3"/>
      <c r="AO15" s="3"/>
      <c r="AQ15" s="3"/>
      <c r="AR15" s="3"/>
      <c r="AT15" s="3"/>
      <c r="AU15" s="3"/>
      <c r="AW15" s="3"/>
      <c r="AX15" s="3"/>
      <c r="AZ15" s="3"/>
      <c r="BA15" s="8">
        <v>30000</v>
      </c>
      <c r="BC15" s="3"/>
      <c r="BD15" s="3"/>
      <c r="BE15" s="6" t="str">
        <f>VLOOKUP(Table1[[#This Row],[Mã học phần xin phúc khảo (ghi chính xác theo lịch thi của em)]],'[1]Ngày 17.04.2020'!$B$5:$N$879,13,0)</f>
        <v>TL</v>
      </c>
      <c r="BF15" s="3"/>
      <c r="BG15" s="11" t="str">
        <f t="shared" si="0"/>
        <v>Đã gửi đợt 1</v>
      </c>
      <c r="BH15" s="3"/>
    </row>
    <row r="16" spans="1:60" x14ac:dyDescent="0.35">
      <c r="A16">
        <v>16</v>
      </c>
      <c r="B16" s="1">
        <v>44300.346851851798</v>
      </c>
      <c r="C16" s="1">
        <v>44300.348946759303</v>
      </c>
      <c r="D16" s="3" t="s">
        <v>142</v>
      </c>
      <c r="E16" s="3" t="s">
        <v>143</v>
      </c>
      <c r="G16" s="3"/>
      <c r="H16" s="3" t="s">
        <v>144</v>
      </c>
      <c r="J16" s="3"/>
      <c r="K16" s="3" t="s">
        <v>145</v>
      </c>
      <c r="M16" s="3"/>
      <c r="N16" s="2" t="s">
        <v>146</v>
      </c>
      <c r="P16" s="3"/>
      <c r="Q16" s="2" t="s">
        <v>147</v>
      </c>
      <c r="S16" s="3"/>
      <c r="T16" s="3" t="s">
        <v>93</v>
      </c>
      <c r="V16" s="3"/>
      <c r="W16" s="2" t="s">
        <v>148</v>
      </c>
      <c r="Y16" s="3"/>
      <c r="Z16" s="3" t="s">
        <v>149</v>
      </c>
      <c r="AB16" s="3"/>
      <c r="AC16" s="3"/>
      <c r="AE16" s="3"/>
      <c r="AF16" s="3"/>
      <c r="AH16" s="3"/>
      <c r="AI16" s="3"/>
      <c r="AK16" s="3"/>
      <c r="AL16" s="3"/>
      <c r="AN16" s="3"/>
      <c r="AO16" s="3"/>
      <c r="AQ16" s="3"/>
      <c r="AR16" s="3"/>
      <c r="AT16" s="3"/>
      <c r="AU16" s="3"/>
      <c r="AW16" s="3"/>
      <c r="AX16" s="3"/>
      <c r="AZ16" s="3"/>
      <c r="BA16" s="7">
        <v>30000</v>
      </c>
      <c r="BC16" s="3"/>
      <c r="BD16" s="3"/>
      <c r="BE16" s="6" t="str">
        <f>VLOOKUP(Table1[[#This Row],[Mã học phần xin phúc khảo (ghi chính xác theo lịch thi của em)]],'[1]Ngày 17.04.2020'!$B$5:$N$879,13,0)</f>
        <v>TN+TL</v>
      </c>
      <c r="BF16" s="3"/>
      <c r="BG16" s="11" t="str">
        <f t="shared" si="0"/>
        <v>Đã gửi đợt 1</v>
      </c>
      <c r="BH16" s="3"/>
    </row>
    <row r="17" spans="1:60" x14ac:dyDescent="0.35">
      <c r="A17">
        <v>17</v>
      </c>
      <c r="B17" s="1">
        <v>44300.3878819444</v>
      </c>
      <c r="C17" s="1">
        <v>44300.390335648102</v>
      </c>
      <c r="D17" s="3" t="s">
        <v>150</v>
      </c>
      <c r="E17" s="3" t="s">
        <v>151</v>
      </c>
      <c r="G17" s="3"/>
      <c r="H17" s="3" t="s">
        <v>152</v>
      </c>
      <c r="J17" s="3"/>
      <c r="K17" s="3" t="s">
        <v>153</v>
      </c>
      <c r="M17" s="3"/>
      <c r="N17" s="2" t="s">
        <v>154</v>
      </c>
      <c r="P17" s="3"/>
      <c r="Q17" s="2" t="s">
        <v>155</v>
      </c>
      <c r="S17" s="3"/>
      <c r="T17" s="3" t="s">
        <v>93</v>
      </c>
      <c r="V17" s="3"/>
      <c r="W17" s="2" t="s">
        <v>106</v>
      </c>
      <c r="Y17" s="3"/>
      <c r="Z17" s="3" t="s">
        <v>156</v>
      </c>
      <c r="AB17" s="3"/>
      <c r="AC17" s="3"/>
      <c r="AE17" s="3"/>
      <c r="AF17" s="3"/>
      <c r="AH17" s="3"/>
      <c r="AI17" s="3"/>
      <c r="AK17" s="3"/>
      <c r="AL17" s="3"/>
      <c r="AN17" s="3"/>
      <c r="AO17" s="3"/>
      <c r="AQ17" s="3"/>
      <c r="AR17" s="3"/>
      <c r="AT17" s="3"/>
      <c r="AU17" s="3"/>
      <c r="AW17" s="3"/>
      <c r="AX17" s="3"/>
      <c r="AZ17" s="3"/>
      <c r="BA17" s="7">
        <v>30000</v>
      </c>
      <c r="BC17" s="3"/>
      <c r="BD17" s="3"/>
      <c r="BE17" s="6" t="str">
        <f>VLOOKUP(Table1[[#This Row],[Mã học phần xin phúc khảo (ghi chính xác theo lịch thi của em)]],'[1]Ngày 17.04.2020'!$B$5:$N$879,13,0)</f>
        <v>TL</v>
      </c>
      <c r="BF17" s="3"/>
      <c r="BG17" s="11" t="str">
        <f t="shared" si="0"/>
        <v>Đã gửi đợt 1</v>
      </c>
      <c r="BH17" s="3"/>
    </row>
    <row r="18" spans="1:60" x14ac:dyDescent="0.35">
      <c r="A18">
        <v>18</v>
      </c>
      <c r="B18" s="1">
        <v>44300.394120370402</v>
      </c>
      <c r="C18" s="1">
        <v>44300.395115740699</v>
      </c>
      <c r="D18" s="3" t="s">
        <v>157</v>
      </c>
      <c r="E18" s="3" t="s">
        <v>157</v>
      </c>
      <c r="G18" s="3"/>
      <c r="H18" s="3" t="s">
        <v>158</v>
      </c>
      <c r="J18" s="3"/>
      <c r="K18" s="3" t="s">
        <v>159</v>
      </c>
      <c r="M18" s="3"/>
      <c r="N18" s="2" t="s">
        <v>160</v>
      </c>
      <c r="P18" s="3"/>
      <c r="Q18" s="3" t="s">
        <v>161</v>
      </c>
      <c r="S18" s="3"/>
      <c r="T18" s="3" t="s">
        <v>93</v>
      </c>
      <c r="V18" s="3"/>
      <c r="W18" s="2" t="s">
        <v>106</v>
      </c>
      <c r="Y18" s="3"/>
      <c r="Z18" s="3" t="s">
        <v>141</v>
      </c>
      <c r="AB18" s="3"/>
      <c r="AC18" s="3"/>
      <c r="AE18" s="3"/>
      <c r="AF18" s="3"/>
      <c r="AH18" s="3"/>
      <c r="AI18" s="3"/>
      <c r="AK18" s="3"/>
      <c r="AL18" s="3"/>
      <c r="AN18" s="3"/>
      <c r="AO18" s="3"/>
      <c r="AQ18" s="3"/>
      <c r="AR18" s="3"/>
      <c r="AT18" s="3"/>
      <c r="AU18" s="3"/>
      <c r="AW18" s="3"/>
      <c r="AX18" s="3"/>
      <c r="AZ18" s="3"/>
      <c r="BA18" s="7">
        <v>30000</v>
      </c>
      <c r="BC18" s="3"/>
      <c r="BD18" s="3"/>
      <c r="BE18" s="6" t="str">
        <f>VLOOKUP(Table1[[#This Row],[Mã học phần xin phúc khảo (ghi chính xác theo lịch thi của em)]],'[1]Ngày 17.04.2020'!$B$5:$N$879,13,0)</f>
        <v>TL</v>
      </c>
      <c r="BF18" s="3"/>
      <c r="BG18" s="11" t="str">
        <f t="shared" si="0"/>
        <v>Đã gửi đợt 1</v>
      </c>
      <c r="BH18" s="3"/>
    </row>
    <row r="19" spans="1:60" x14ac:dyDescent="0.35">
      <c r="A19">
        <v>19</v>
      </c>
      <c r="B19" s="1">
        <v>44300.462233796301</v>
      </c>
      <c r="C19" s="1">
        <v>44300.4668171296</v>
      </c>
      <c r="D19" s="3" t="s">
        <v>162</v>
      </c>
      <c r="E19" s="3" t="s">
        <v>162</v>
      </c>
      <c r="G19" s="3"/>
      <c r="H19" s="3" t="s">
        <v>163</v>
      </c>
      <c r="J19" s="3"/>
      <c r="K19" s="3" t="s">
        <v>164</v>
      </c>
      <c r="M19" s="3"/>
      <c r="N19" s="2" t="s">
        <v>165</v>
      </c>
      <c r="P19" s="3"/>
      <c r="Q19" s="2" t="s">
        <v>166</v>
      </c>
      <c r="S19" s="3"/>
      <c r="T19" s="3" t="s">
        <v>60</v>
      </c>
      <c r="V19" s="3"/>
      <c r="W19" s="2" t="s">
        <v>61</v>
      </c>
      <c r="Y19" s="3"/>
      <c r="Z19" s="3" t="s">
        <v>62</v>
      </c>
      <c r="AB19" s="3"/>
      <c r="AC19" s="3"/>
      <c r="AE19" s="3"/>
      <c r="AF19" s="3"/>
      <c r="AH19" s="3"/>
      <c r="AI19" s="3"/>
      <c r="AK19" s="3"/>
      <c r="AL19" s="3"/>
      <c r="AN19" s="3"/>
      <c r="AO19" s="3"/>
      <c r="AQ19" s="3"/>
      <c r="AR19" s="3"/>
      <c r="AT19" s="3"/>
      <c r="AU19" s="3"/>
      <c r="AW19" s="3"/>
      <c r="AX19" s="3"/>
      <c r="AZ19" s="3"/>
      <c r="BA19" s="7">
        <v>30000</v>
      </c>
      <c r="BC19" s="3"/>
      <c r="BD19" s="3"/>
      <c r="BE19" s="6" t="str">
        <f>VLOOKUP(Table1[[#This Row],[Mã học phần xin phúc khảo (ghi chính xác theo lịch thi của em)]],'[1]Ngày 17.04.2020'!$B$5:$N$879,13,0)</f>
        <v>TL</v>
      </c>
      <c r="BF19" s="3"/>
      <c r="BG19" s="11" t="str">
        <f t="shared" si="0"/>
        <v>Đã gửi đợt 1</v>
      </c>
      <c r="BH19" s="3"/>
    </row>
    <row r="20" spans="1:60" x14ac:dyDescent="0.35">
      <c r="A20">
        <v>20</v>
      </c>
      <c r="B20" s="1">
        <v>44300.493518518502</v>
      </c>
      <c r="C20" s="1">
        <v>44300.495752314797</v>
      </c>
      <c r="D20" s="3" t="s">
        <v>167</v>
      </c>
      <c r="E20" s="3" t="s">
        <v>168</v>
      </c>
      <c r="G20" s="3"/>
      <c r="H20" s="3" t="s">
        <v>169</v>
      </c>
      <c r="J20" s="3"/>
      <c r="K20" s="3" t="s">
        <v>170</v>
      </c>
      <c r="M20" s="3"/>
      <c r="N20" s="2" t="s">
        <v>171</v>
      </c>
      <c r="P20" s="3"/>
      <c r="Q20" s="2" t="s">
        <v>172</v>
      </c>
      <c r="S20" s="3"/>
      <c r="T20" s="3" t="s">
        <v>93</v>
      </c>
      <c r="V20" s="3"/>
      <c r="W20" s="2" t="s">
        <v>173</v>
      </c>
      <c r="Y20" s="3"/>
      <c r="Z20" s="3" t="s">
        <v>174</v>
      </c>
      <c r="AB20" s="3"/>
      <c r="AC20" s="3"/>
      <c r="AE20" s="3"/>
      <c r="AF20" s="3"/>
      <c r="AH20" s="3"/>
      <c r="AI20" s="3"/>
      <c r="AK20" s="3"/>
      <c r="AL20" s="3"/>
      <c r="AN20" s="3"/>
      <c r="AO20" s="3"/>
      <c r="AQ20" s="3"/>
      <c r="AR20" s="3"/>
      <c r="AT20" s="3"/>
      <c r="AU20" s="3"/>
      <c r="AW20" s="3"/>
      <c r="AX20" s="3"/>
      <c r="AZ20" s="3"/>
      <c r="BA20" s="7">
        <v>30000</v>
      </c>
      <c r="BC20" s="3"/>
      <c r="BD20" s="3"/>
      <c r="BE20" s="6" t="str">
        <f>VLOOKUP(Table1[[#This Row],[Mã học phần xin phúc khảo (ghi chính xác theo lịch thi của em)]],'[1]Ngày 17.04.2020'!$B$5:$N$879,13,0)</f>
        <v>TL</v>
      </c>
      <c r="BF20" s="3"/>
      <c r="BG20" s="11" t="str">
        <f t="shared" si="0"/>
        <v>Đã gửi đợt 1</v>
      </c>
      <c r="BH20" s="3"/>
    </row>
    <row r="21" spans="1:60" x14ac:dyDescent="0.35">
      <c r="A21">
        <v>21</v>
      </c>
      <c r="B21" s="1">
        <v>44300.606562499997</v>
      </c>
      <c r="C21" s="1">
        <v>44300.608541666697</v>
      </c>
      <c r="D21" s="3" t="s">
        <v>175</v>
      </c>
      <c r="E21" s="3" t="s">
        <v>175</v>
      </c>
      <c r="G21" s="3"/>
      <c r="H21" s="3" t="s">
        <v>176</v>
      </c>
      <c r="J21" s="3"/>
      <c r="K21" s="3" t="s">
        <v>177</v>
      </c>
      <c r="M21" s="3"/>
      <c r="N21" s="2" t="s">
        <v>178</v>
      </c>
      <c r="P21" s="3"/>
      <c r="Q21" s="2" t="s">
        <v>179</v>
      </c>
      <c r="S21" s="3"/>
      <c r="T21" s="3" t="s">
        <v>93</v>
      </c>
      <c r="V21" s="3"/>
      <c r="W21" s="2" t="s">
        <v>106</v>
      </c>
      <c r="Y21" s="3"/>
      <c r="Z21" s="3" t="s">
        <v>156</v>
      </c>
      <c r="AB21" s="3"/>
      <c r="AC21" s="3"/>
      <c r="AE21" s="3"/>
      <c r="AF21" s="3"/>
      <c r="AH21" s="3"/>
      <c r="AI21" s="3"/>
      <c r="AK21" s="3"/>
      <c r="AL21" s="3"/>
      <c r="AN21" s="3"/>
      <c r="AO21" s="3"/>
      <c r="AQ21" s="3"/>
      <c r="AR21" s="3"/>
      <c r="AT21" s="3"/>
      <c r="AU21" s="3"/>
      <c r="AW21" s="3"/>
      <c r="AX21" s="3"/>
      <c r="AZ21" s="3"/>
      <c r="BA21" s="7">
        <v>30000</v>
      </c>
      <c r="BC21" s="3"/>
      <c r="BD21" s="3"/>
      <c r="BE21" s="6" t="str">
        <f>VLOOKUP(Table1[[#This Row],[Mã học phần xin phúc khảo (ghi chính xác theo lịch thi của em)]],'[1]Ngày 17.04.2020'!$B$5:$N$879,13,0)</f>
        <v>TL</v>
      </c>
      <c r="BF21" s="3"/>
      <c r="BG21" s="11" t="str">
        <f t="shared" si="0"/>
        <v>Đã gửi đợt 1</v>
      </c>
      <c r="BH21" s="3"/>
    </row>
    <row r="22" spans="1:60" x14ac:dyDescent="0.35">
      <c r="A22">
        <v>22</v>
      </c>
      <c r="B22" s="1">
        <v>44300.611296296302</v>
      </c>
      <c r="C22" s="1">
        <v>44300.612766203703</v>
      </c>
      <c r="D22" s="3" t="s">
        <v>180</v>
      </c>
      <c r="E22" s="3" t="s">
        <v>180</v>
      </c>
      <c r="G22" s="3"/>
      <c r="H22" s="3" t="s">
        <v>181</v>
      </c>
      <c r="J22" s="3"/>
      <c r="K22" s="3" t="s">
        <v>182</v>
      </c>
      <c r="M22" s="3"/>
      <c r="N22" s="2" t="s">
        <v>183</v>
      </c>
      <c r="P22" s="3"/>
      <c r="Q22" s="2" t="s">
        <v>184</v>
      </c>
      <c r="S22" s="3"/>
      <c r="T22" s="3" t="s">
        <v>93</v>
      </c>
      <c r="V22" s="3"/>
      <c r="W22" s="2" t="s">
        <v>106</v>
      </c>
      <c r="Y22" s="3"/>
      <c r="Z22" s="3" t="s">
        <v>141</v>
      </c>
      <c r="AB22" s="3"/>
      <c r="AC22" s="3"/>
      <c r="AE22" s="3"/>
      <c r="AF22" s="3"/>
      <c r="AH22" s="3"/>
      <c r="AI22" s="3"/>
      <c r="AK22" s="3"/>
      <c r="AL22" s="3"/>
      <c r="AN22" s="3"/>
      <c r="AO22" s="3"/>
      <c r="AQ22" s="3"/>
      <c r="AR22" s="3"/>
      <c r="AT22" s="3"/>
      <c r="AU22" s="3"/>
      <c r="AW22" s="3"/>
      <c r="AX22" s="3"/>
      <c r="AZ22" s="3"/>
      <c r="BA22" s="7">
        <v>30000</v>
      </c>
      <c r="BC22" s="3"/>
      <c r="BD22" s="3"/>
      <c r="BE22" s="6" t="str">
        <f>VLOOKUP(Table1[[#This Row],[Mã học phần xin phúc khảo (ghi chính xác theo lịch thi của em)]],'[1]Ngày 17.04.2020'!$B$5:$N$879,13,0)</f>
        <v>TL</v>
      </c>
      <c r="BF22" s="3"/>
      <c r="BG22" s="11" t="str">
        <f t="shared" si="0"/>
        <v>Đã gửi đợt 1</v>
      </c>
      <c r="BH22" s="3"/>
    </row>
    <row r="23" spans="1:60" x14ac:dyDescent="0.35">
      <c r="A23">
        <v>23</v>
      </c>
      <c r="B23" s="1">
        <v>44300.613368055601</v>
      </c>
      <c r="C23" s="1">
        <v>44300.6150694444</v>
      </c>
      <c r="D23" s="3" t="s">
        <v>185</v>
      </c>
      <c r="E23" s="3" t="s">
        <v>186</v>
      </c>
      <c r="G23" s="3"/>
      <c r="H23" s="3" t="s">
        <v>187</v>
      </c>
      <c r="J23" s="3"/>
      <c r="K23" s="3" t="s">
        <v>188</v>
      </c>
      <c r="M23" s="3"/>
      <c r="N23" s="2" t="s">
        <v>189</v>
      </c>
      <c r="P23" s="3"/>
      <c r="Q23" s="2" t="s">
        <v>190</v>
      </c>
      <c r="S23" s="3"/>
      <c r="T23" s="3" t="s">
        <v>93</v>
      </c>
      <c r="V23" s="3"/>
      <c r="W23" s="2" t="s">
        <v>191</v>
      </c>
      <c r="Y23" s="3"/>
      <c r="Z23" s="3" t="s">
        <v>192</v>
      </c>
      <c r="AB23" s="3"/>
      <c r="AC23" s="3"/>
      <c r="AE23" s="3"/>
      <c r="AF23" s="3"/>
      <c r="AH23" s="3"/>
      <c r="AI23" s="3"/>
      <c r="AK23" s="3"/>
      <c r="AL23" s="3"/>
      <c r="AN23" s="3"/>
      <c r="AO23" s="3"/>
      <c r="AQ23" s="3"/>
      <c r="AR23" s="3"/>
      <c r="AT23" s="3"/>
      <c r="AU23" s="3"/>
      <c r="AW23" s="3"/>
      <c r="AX23" s="3"/>
      <c r="AZ23" s="3"/>
      <c r="BA23" s="7">
        <v>30000</v>
      </c>
      <c r="BC23" s="3"/>
      <c r="BD23" s="3"/>
      <c r="BE23" s="6" t="str">
        <f>VLOOKUP(Table1[[#This Row],[Mã học phần xin phúc khảo (ghi chính xác theo lịch thi của em)]],'[1]Ngày 17.04.2020'!$B$5:$N$879,13,0)</f>
        <v>TNMT</v>
      </c>
      <c r="BF23" s="3"/>
      <c r="BG23" s="11" t="str">
        <f t="shared" si="0"/>
        <v>Đã gửi đợt 1</v>
      </c>
      <c r="BH23" s="3"/>
    </row>
    <row r="24" spans="1:60" x14ac:dyDescent="0.35">
      <c r="A24">
        <v>24</v>
      </c>
      <c r="B24" s="1">
        <v>44300.645833333299</v>
      </c>
      <c r="C24" s="1">
        <v>44300.647557870398</v>
      </c>
      <c r="D24" s="3" t="s">
        <v>193</v>
      </c>
      <c r="E24" s="3" t="s">
        <v>193</v>
      </c>
      <c r="G24" s="3"/>
      <c r="H24" s="3" t="s">
        <v>194</v>
      </c>
      <c r="J24" s="3"/>
      <c r="K24" s="3" t="s">
        <v>195</v>
      </c>
      <c r="M24" s="3"/>
      <c r="N24" s="2" t="s">
        <v>196</v>
      </c>
      <c r="P24" s="3"/>
      <c r="Q24" s="2" t="s">
        <v>197</v>
      </c>
      <c r="S24" s="3"/>
      <c r="T24" s="3" t="s">
        <v>93</v>
      </c>
      <c r="V24" s="3"/>
      <c r="W24" s="2" t="s">
        <v>106</v>
      </c>
      <c r="Y24" s="3"/>
      <c r="Z24" s="3" t="s">
        <v>198</v>
      </c>
      <c r="AB24" s="3"/>
      <c r="AC24" s="3"/>
      <c r="AE24" s="3"/>
      <c r="AF24" s="3"/>
      <c r="AH24" s="3"/>
      <c r="AI24" s="3"/>
      <c r="AK24" s="3"/>
      <c r="AL24" s="3"/>
      <c r="AN24" s="3"/>
      <c r="AO24" s="3"/>
      <c r="AQ24" s="3"/>
      <c r="AR24" s="3"/>
      <c r="AT24" s="3"/>
      <c r="AU24" s="3"/>
      <c r="AW24" s="3"/>
      <c r="AX24" s="3"/>
      <c r="AZ24" s="3"/>
      <c r="BA24" s="7">
        <v>30000</v>
      </c>
      <c r="BC24" s="3"/>
      <c r="BD24" s="3"/>
      <c r="BE24" s="6" t="str">
        <f>VLOOKUP(Table1[[#This Row],[Mã học phần xin phúc khảo (ghi chính xác theo lịch thi của em)]],'[1]Ngày 17.04.2020'!$B$5:$N$879,13,0)</f>
        <v>TL</v>
      </c>
      <c r="BF24" s="3"/>
      <c r="BG24" s="11" t="str">
        <f t="shared" si="0"/>
        <v>Đã gửi đợt 1</v>
      </c>
      <c r="BH24" s="3"/>
    </row>
    <row r="25" spans="1:60" x14ac:dyDescent="0.35">
      <c r="A25">
        <v>25</v>
      </c>
      <c r="B25" s="1">
        <v>44300.674027777801</v>
      </c>
      <c r="C25" s="1">
        <v>44300.675694444399</v>
      </c>
      <c r="D25" s="3" t="s">
        <v>199</v>
      </c>
      <c r="E25" s="3" t="s">
        <v>200</v>
      </c>
      <c r="G25" s="3"/>
      <c r="H25" s="3" t="s">
        <v>201</v>
      </c>
      <c r="J25" s="3"/>
      <c r="K25" s="3" t="s">
        <v>202</v>
      </c>
      <c r="M25" s="3"/>
      <c r="N25" s="2" t="s">
        <v>203</v>
      </c>
      <c r="P25" s="3"/>
      <c r="Q25" s="2" t="s">
        <v>204</v>
      </c>
      <c r="S25" s="3"/>
      <c r="T25" s="3" t="s">
        <v>93</v>
      </c>
      <c r="V25" s="3"/>
      <c r="W25" s="2" t="s">
        <v>94</v>
      </c>
      <c r="Y25" s="3"/>
      <c r="Z25" s="3" t="s">
        <v>205</v>
      </c>
      <c r="AB25" s="3"/>
      <c r="AC25" s="3"/>
      <c r="AE25" s="3"/>
      <c r="AF25" s="3"/>
      <c r="AH25" s="3"/>
      <c r="AI25" s="3"/>
      <c r="AK25" s="3"/>
      <c r="AL25" s="3"/>
      <c r="AN25" s="3"/>
      <c r="AO25" s="3"/>
      <c r="AQ25" s="3"/>
      <c r="AR25" s="3"/>
      <c r="AT25" s="3"/>
      <c r="AU25" s="3"/>
      <c r="AW25" s="3"/>
      <c r="AX25" s="3"/>
      <c r="AZ25" s="3"/>
      <c r="BA25" s="7">
        <v>30000</v>
      </c>
      <c r="BC25" s="3"/>
      <c r="BD25" s="3"/>
      <c r="BE25" s="6" t="str">
        <f>VLOOKUP(Table1[[#This Row],[Mã học phần xin phúc khảo (ghi chính xác theo lịch thi của em)]],'[1]Ngày 17.04.2020'!$B$5:$N$879,13,0)</f>
        <v>TL</v>
      </c>
      <c r="BF25" s="3"/>
      <c r="BG25" s="11" t="str">
        <f t="shared" si="0"/>
        <v>Đã gửi đợt 1</v>
      </c>
      <c r="BH25" s="3"/>
    </row>
    <row r="26" spans="1:60" x14ac:dyDescent="0.35">
      <c r="A26">
        <v>26</v>
      </c>
      <c r="B26" s="1">
        <v>44300.720300925903</v>
      </c>
      <c r="C26" s="1">
        <v>44300.7234606481</v>
      </c>
      <c r="D26" s="3" t="s">
        <v>206</v>
      </c>
      <c r="E26" s="3" t="s">
        <v>207</v>
      </c>
      <c r="G26" s="3"/>
      <c r="H26" s="3" t="s">
        <v>208</v>
      </c>
      <c r="J26" s="3"/>
      <c r="K26" s="3" t="s">
        <v>209</v>
      </c>
      <c r="M26" s="3"/>
      <c r="N26" s="2" t="s">
        <v>210</v>
      </c>
      <c r="P26" s="3"/>
      <c r="Q26" s="2" t="s">
        <v>211</v>
      </c>
      <c r="S26" s="3"/>
      <c r="T26" s="3" t="s">
        <v>93</v>
      </c>
      <c r="V26" s="3"/>
      <c r="W26" s="2" t="s">
        <v>94</v>
      </c>
      <c r="Y26" s="3"/>
      <c r="Z26" s="3" t="s">
        <v>205</v>
      </c>
      <c r="AB26" s="3"/>
      <c r="AC26" s="3"/>
      <c r="AE26" s="3"/>
      <c r="AF26" s="3"/>
      <c r="AH26" s="3"/>
      <c r="AI26" s="3"/>
      <c r="AK26" s="3"/>
      <c r="AL26" s="3"/>
      <c r="AN26" s="3"/>
      <c r="AO26" s="3"/>
      <c r="AQ26" s="3"/>
      <c r="AR26" s="3"/>
      <c r="AT26" s="3"/>
      <c r="AU26" s="3"/>
      <c r="AW26" s="3"/>
      <c r="AX26" s="3"/>
      <c r="AZ26" s="3"/>
      <c r="BA26" s="7">
        <v>30000</v>
      </c>
      <c r="BC26" s="3"/>
      <c r="BD26" s="3"/>
      <c r="BE26" s="6" t="str">
        <f>VLOOKUP(Table1[[#This Row],[Mã học phần xin phúc khảo (ghi chính xác theo lịch thi của em)]],'[1]Ngày 17.04.2020'!$B$5:$N$879,13,0)</f>
        <v>TL</v>
      </c>
      <c r="BF26" s="3"/>
      <c r="BG26" s="11" t="str">
        <f t="shared" si="0"/>
        <v>Đã gửi đợt 1</v>
      </c>
      <c r="BH26" s="3"/>
    </row>
    <row r="27" spans="1:60" x14ac:dyDescent="0.35">
      <c r="A27">
        <v>27</v>
      </c>
      <c r="B27" s="1">
        <v>44300.729155092602</v>
      </c>
      <c r="C27" s="1">
        <v>44300.730972222198</v>
      </c>
      <c r="D27" s="3" t="s">
        <v>212</v>
      </c>
      <c r="E27" s="3" t="s">
        <v>213</v>
      </c>
      <c r="G27" s="3"/>
      <c r="H27" s="3" t="s">
        <v>214</v>
      </c>
      <c r="J27" s="3"/>
      <c r="K27" s="3" t="s">
        <v>215</v>
      </c>
      <c r="M27" s="3"/>
      <c r="N27" s="2" t="s">
        <v>216</v>
      </c>
      <c r="P27" s="3"/>
      <c r="Q27" s="2" t="s">
        <v>217</v>
      </c>
      <c r="S27" s="3"/>
      <c r="T27" s="3" t="s">
        <v>93</v>
      </c>
      <c r="V27" s="3"/>
      <c r="W27" s="2" t="s">
        <v>218</v>
      </c>
      <c r="Y27" s="3"/>
      <c r="Z27" s="3" t="s">
        <v>219</v>
      </c>
      <c r="AB27" s="3"/>
      <c r="AC27" s="3"/>
      <c r="AE27" s="3"/>
      <c r="AF27" s="3"/>
      <c r="AH27" s="3"/>
      <c r="AI27" s="3"/>
      <c r="AK27" s="3"/>
      <c r="AL27" s="3"/>
      <c r="AN27" s="3"/>
      <c r="AO27" s="3"/>
      <c r="AQ27" s="3"/>
      <c r="AR27" s="3"/>
      <c r="AT27" s="3"/>
      <c r="AU27" s="3"/>
      <c r="AW27" s="3"/>
      <c r="AX27" s="3"/>
      <c r="AZ27" s="3"/>
      <c r="BA27" s="7">
        <v>30000</v>
      </c>
      <c r="BC27" s="3"/>
      <c r="BD27" s="3"/>
      <c r="BE27" s="6" t="str">
        <f>VLOOKUP(Table1[[#This Row],[Mã học phần xin phúc khảo (ghi chính xác theo lịch thi của em)]],'[1]Ngày 17.04.2020'!$B$5:$N$879,13,0)</f>
        <v>TL</v>
      </c>
      <c r="BF27" s="3"/>
      <c r="BG27" s="11" t="str">
        <f t="shared" si="0"/>
        <v>Đã gửi đợt 1</v>
      </c>
      <c r="BH27" s="3"/>
    </row>
    <row r="28" spans="1:60" x14ac:dyDescent="0.35">
      <c r="A28">
        <v>28</v>
      </c>
      <c r="B28" s="1">
        <v>44300.881319444401</v>
      </c>
      <c r="C28" s="1">
        <v>44300.886041666701</v>
      </c>
      <c r="D28" s="3" t="s">
        <v>220</v>
      </c>
      <c r="E28" s="3" t="s">
        <v>221</v>
      </c>
      <c r="G28" s="3"/>
      <c r="H28" s="3" t="s">
        <v>222</v>
      </c>
      <c r="J28" s="3"/>
      <c r="K28" s="3" t="s">
        <v>223</v>
      </c>
      <c r="M28" s="3"/>
      <c r="N28" s="2" t="s">
        <v>224</v>
      </c>
      <c r="P28" s="3"/>
      <c r="Q28" s="2" t="s">
        <v>225</v>
      </c>
      <c r="S28" s="3"/>
      <c r="T28" s="3" t="s">
        <v>93</v>
      </c>
      <c r="V28" s="3"/>
      <c r="W28" s="2" t="s">
        <v>226</v>
      </c>
      <c r="Y28" s="3"/>
      <c r="Z28" s="3" t="s">
        <v>74</v>
      </c>
      <c r="AB28" s="3"/>
      <c r="AC28" s="3"/>
      <c r="AE28" s="3"/>
      <c r="AF28" s="3"/>
      <c r="AH28" s="3"/>
      <c r="AI28" s="3"/>
      <c r="AK28" s="3"/>
      <c r="AL28" s="3"/>
      <c r="AN28" s="3"/>
      <c r="AO28" s="3"/>
      <c r="AQ28" s="3"/>
      <c r="AR28" s="3"/>
      <c r="AT28" s="3"/>
      <c r="AU28" s="3"/>
      <c r="AW28" s="3"/>
      <c r="AX28" s="3"/>
      <c r="AZ28" s="3"/>
      <c r="BA28" s="7">
        <v>30000</v>
      </c>
      <c r="BC28" s="3"/>
      <c r="BD28" s="3"/>
      <c r="BE28" s="6" t="str">
        <f>VLOOKUP(Table1[[#This Row],[Mã học phần xin phúc khảo (ghi chính xác theo lịch thi của em)]],'[1]Ngày 17.04.2020'!$B$5:$N$879,13,0)</f>
        <v>TL</v>
      </c>
      <c r="BF28" s="3"/>
      <c r="BG28" s="11" t="str">
        <f t="shared" si="0"/>
        <v>Đã gửi đợt 1</v>
      </c>
      <c r="BH28" s="3"/>
    </row>
    <row r="29" spans="1:60" x14ac:dyDescent="0.35">
      <c r="A29">
        <v>29</v>
      </c>
      <c r="B29" s="1">
        <v>44300.963541666701</v>
      </c>
      <c r="C29" s="1">
        <v>44300.966446759303</v>
      </c>
      <c r="D29" s="3" t="s">
        <v>227</v>
      </c>
      <c r="E29" s="3" t="s">
        <v>227</v>
      </c>
      <c r="G29" s="3"/>
      <c r="H29" s="3" t="s">
        <v>228</v>
      </c>
      <c r="J29" s="3"/>
      <c r="K29" s="3" t="s">
        <v>229</v>
      </c>
      <c r="M29" s="3"/>
      <c r="N29" s="2" t="s">
        <v>230</v>
      </c>
      <c r="P29" s="3"/>
      <c r="Q29" s="2" t="s">
        <v>231</v>
      </c>
      <c r="S29" s="3"/>
      <c r="T29" s="3" t="s">
        <v>93</v>
      </c>
      <c r="V29" s="3"/>
      <c r="W29" s="2" t="s">
        <v>232</v>
      </c>
      <c r="Y29" s="3"/>
      <c r="Z29" s="3" t="s">
        <v>233</v>
      </c>
      <c r="AB29" s="3"/>
      <c r="AC29" s="3"/>
      <c r="AE29" s="3"/>
      <c r="AF29" s="3"/>
      <c r="AH29" s="3"/>
      <c r="AI29" s="3"/>
      <c r="AK29" s="3"/>
      <c r="AL29" s="3"/>
      <c r="AN29" s="3"/>
      <c r="AO29" s="3"/>
      <c r="AQ29" s="3"/>
      <c r="AR29" s="3"/>
      <c r="AT29" s="3"/>
      <c r="AU29" s="3"/>
      <c r="AW29" s="3"/>
      <c r="AX29" s="3"/>
      <c r="AZ29" s="3"/>
      <c r="BA29" s="7">
        <v>30000</v>
      </c>
      <c r="BC29" s="3"/>
      <c r="BD29" s="3"/>
      <c r="BE29" s="6" t="str">
        <f>VLOOKUP(Table1[[#This Row],[Mã học phần xin phúc khảo (ghi chính xác theo lịch thi của em)]],'[1]Ngày 17.04.2020'!$B$5:$N$879,13,0)</f>
        <v>TL</v>
      </c>
      <c r="BF29" s="3"/>
      <c r="BG29" s="11" t="str">
        <f t="shared" si="0"/>
        <v>Đã gửi đợt 1</v>
      </c>
      <c r="BH29" s="3"/>
    </row>
    <row r="30" spans="1:60" x14ac:dyDescent="0.35">
      <c r="A30">
        <v>30</v>
      </c>
      <c r="B30" s="1">
        <v>44300.980474536998</v>
      </c>
      <c r="C30" s="1">
        <v>44300.981863425899</v>
      </c>
      <c r="D30" s="3" t="s">
        <v>234</v>
      </c>
      <c r="E30" s="3" t="s">
        <v>235</v>
      </c>
      <c r="G30" s="3"/>
      <c r="H30" s="3" t="s">
        <v>236</v>
      </c>
      <c r="J30" s="3"/>
      <c r="K30" s="3" t="s">
        <v>237</v>
      </c>
      <c r="M30" s="3"/>
      <c r="N30" s="2" t="s">
        <v>238</v>
      </c>
      <c r="P30" s="3"/>
      <c r="Q30" s="2" t="s">
        <v>239</v>
      </c>
      <c r="S30" s="3"/>
      <c r="T30" s="3" t="s">
        <v>93</v>
      </c>
      <c r="V30" s="3"/>
      <c r="W30" s="2" t="s">
        <v>94</v>
      </c>
      <c r="Y30" s="3"/>
      <c r="Z30" s="3" t="s">
        <v>205</v>
      </c>
      <c r="AB30" s="3"/>
      <c r="AC30" s="3"/>
      <c r="AE30" s="3"/>
      <c r="AF30" s="3"/>
      <c r="AH30" s="3"/>
      <c r="AI30" s="3"/>
      <c r="AK30" s="3"/>
      <c r="AL30" s="3"/>
      <c r="AN30" s="3"/>
      <c r="AO30" s="3"/>
      <c r="AQ30" s="3"/>
      <c r="AR30" s="3"/>
      <c r="AT30" s="3"/>
      <c r="AU30" s="3"/>
      <c r="AW30" s="3"/>
      <c r="AX30" s="3"/>
      <c r="AZ30" s="3"/>
      <c r="BA30" s="7">
        <v>30000</v>
      </c>
      <c r="BC30" s="3"/>
      <c r="BD30" s="3"/>
      <c r="BE30" s="6" t="str">
        <f>VLOOKUP(Table1[[#This Row],[Mã học phần xin phúc khảo (ghi chính xác theo lịch thi của em)]],'[1]Ngày 17.04.2020'!$B$5:$N$879,13,0)</f>
        <v>TL</v>
      </c>
      <c r="BF30" s="3"/>
      <c r="BG30" s="11" t="str">
        <f t="shared" si="0"/>
        <v>Đã gửi đợt 1</v>
      </c>
      <c r="BH30" s="3"/>
    </row>
    <row r="31" spans="1:60" x14ac:dyDescent="0.35">
      <c r="A31">
        <v>31</v>
      </c>
      <c r="B31" s="1">
        <v>44301.358344907399</v>
      </c>
      <c r="C31" s="1">
        <v>44301.360787037003</v>
      </c>
      <c r="D31" s="3" t="s">
        <v>240</v>
      </c>
      <c r="E31" s="3" t="s">
        <v>240</v>
      </c>
      <c r="G31" s="3"/>
      <c r="H31" s="3" t="s">
        <v>241</v>
      </c>
      <c r="J31" s="3"/>
      <c r="K31" s="3" t="s">
        <v>242</v>
      </c>
      <c r="M31" s="3"/>
      <c r="N31" s="2" t="s">
        <v>243</v>
      </c>
      <c r="P31" s="3"/>
      <c r="Q31" s="2" t="s">
        <v>244</v>
      </c>
      <c r="S31" s="3"/>
      <c r="T31" s="3" t="s">
        <v>60</v>
      </c>
      <c r="V31" s="3"/>
      <c r="W31" s="2" t="s">
        <v>80</v>
      </c>
      <c r="Y31" s="3"/>
      <c r="Z31" s="3" t="s">
        <v>74</v>
      </c>
      <c r="AB31" s="3"/>
      <c r="AC31" s="3"/>
      <c r="AE31" s="3"/>
      <c r="AF31" s="3"/>
      <c r="AH31" s="3"/>
      <c r="AI31" s="3"/>
      <c r="AK31" s="3"/>
      <c r="AL31" s="3"/>
      <c r="AN31" s="3"/>
      <c r="AO31" s="3"/>
      <c r="AQ31" s="3"/>
      <c r="AR31" s="3"/>
      <c r="AT31" s="3"/>
      <c r="AU31" s="3"/>
      <c r="AW31" s="3"/>
      <c r="AX31" s="3"/>
      <c r="AZ31" s="3"/>
      <c r="BA31" s="7">
        <v>30000</v>
      </c>
      <c r="BC31" s="3"/>
      <c r="BD31" s="3"/>
      <c r="BE31" s="6" t="str">
        <f>VLOOKUP(Table1[[#This Row],[Mã học phần xin phúc khảo (ghi chính xác theo lịch thi của em)]],'[1]Ngày 17.04.2020'!$B$5:$N$879,13,0)</f>
        <v>TL</v>
      </c>
      <c r="BF31" s="3"/>
      <c r="BG31" s="3"/>
      <c r="BH31" s="13" t="s">
        <v>431</v>
      </c>
    </row>
    <row r="32" spans="1:60" x14ac:dyDescent="0.35">
      <c r="A32">
        <v>32</v>
      </c>
      <c r="B32" s="1">
        <v>44301.373888888898</v>
      </c>
      <c r="C32" s="1">
        <v>44301.374259259297</v>
      </c>
      <c r="D32" s="3" t="s">
        <v>245</v>
      </c>
      <c r="E32" s="3" t="s">
        <v>245</v>
      </c>
      <c r="G32" s="3"/>
      <c r="H32" s="3" t="s">
        <v>246</v>
      </c>
      <c r="J32" s="3"/>
      <c r="K32" s="3" t="s">
        <v>247</v>
      </c>
      <c r="M32" s="3"/>
      <c r="N32" s="2" t="s">
        <v>248</v>
      </c>
      <c r="P32" s="3"/>
      <c r="Q32" s="2" t="s">
        <v>249</v>
      </c>
      <c r="S32" s="3"/>
      <c r="T32" s="3" t="s">
        <v>60</v>
      </c>
      <c r="V32" s="3"/>
      <c r="W32" s="2" t="s">
        <v>61</v>
      </c>
      <c r="Y32" s="3"/>
      <c r="Z32" s="3" t="s">
        <v>62</v>
      </c>
      <c r="AB32" s="3"/>
      <c r="AC32" s="3"/>
      <c r="AE32" s="3"/>
      <c r="AF32" s="3"/>
      <c r="AH32" s="3"/>
      <c r="AI32" s="3"/>
      <c r="AK32" s="3"/>
      <c r="AL32" s="3"/>
      <c r="AN32" s="3"/>
      <c r="AO32" s="3"/>
      <c r="AQ32" s="3"/>
      <c r="AR32" s="3"/>
      <c r="AT32" s="3"/>
      <c r="AU32" s="3"/>
      <c r="AW32" s="3"/>
      <c r="AX32" s="3"/>
      <c r="AZ32" s="3"/>
      <c r="BA32" s="7">
        <v>30000</v>
      </c>
      <c r="BC32" s="3"/>
      <c r="BD32" s="3"/>
      <c r="BE32" s="6" t="str">
        <f>VLOOKUP(Table1[[#This Row],[Mã học phần xin phúc khảo (ghi chính xác theo lịch thi của em)]],'[1]Ngày 17.04.2020'!$B$5:$N$879,13,0)</f>
        <v>TL</v>
      </c>
      <c r="BF32" s="3"/>
      <c r="BG32" s="3"/>
      <c r="BH32" s="13" t="s">
        <v>431</v>
      </c>
    </row>
    <row r="33" spans="1:60" x14ac:dyDescent="0.35">
      <c r="A33">
        <v>33</v>
      </c>
      <c r="B33" s="1">
        <v>44301.370231481502</v>
      </c>
      <c r="C33" s="1">
        <v>44301.376388888901</v>
      </c>
      <c r="D33" s="3" t="s">
        <v>250</v>
      </c>
      <c r="E33" s="3" t="s">
        <v>250</v>
      </c>
      <c r="G33" s="3"/>
      <c r="H33" s="3" t="s">
        <v>251</v>
      </c>
      <c r="J33" s="3"/>
      <c r="K33" s="3" t="s">
        <v>65</v>
      </c>
      <c r="M33" s="3"/>
      <c r="N33" s="2" t="s">
        <v>252</v>
      </c>
      <c r="P33" s="3"/>
      <c r="Q33" s="2" t="s">
        <v>253</v>
      </c>
      <c r="S33" s="3"/>
      <c r="T33" s="3" t="s">
        <v>60</v>
      </c>
      <c r="V33" s="3"/>
      <c r="W33" s="2" t="s">
        <v>80</v>
      </c>
      <c r="Y33" s="3"/>
      <c r="Z33" s="3" t="s">
        <v>254</v>
      </c>
      <c r="AB33" s="3"/>
      <c r="AC33" s="3"/>
      <c r="AE33" s="3"/>
      <c r="AF33" s="3"/>
      <c r="AH33" s="3"/>
      <c r="AI33" s="3"/>
      <c r="AK33" s="3"/>
      <c r="AL33" s="3"/>
      <c r="AN33" s="3"/>
      <c r="AO33" s="3"/>
      <c r="AQ33" s="3"/>
      <c r="AR33" s="3"/>
      <c r="AT33" s="3"/>
      <c r="AU33" s="3"/>
      <c r="AW33" s="3"/>
      <c r="AX33" s="3"/>
      <c r="AZ33" s="3"/>
      <c r="BA33" s="7">
        <v>30000</v>
      </c>
      <c r="BC33" s="3"/>
      <c r="BD33" s="3"/>
      <c r="BE33" s="6" t="str">
        <f>VLOOKUP(Table1[[#This Row],[Mã học phần xin phúc khảo (ghi chính xác theo lịch thi của em)]],'[1]Ngày 17.04.2020'!$B$5:$N$879,13,0)</f>
        <v>TL</v>
      </c>
      <c r="BF33" s="3"/>
      <c r="BG33" s="3"/>
      <c r="BH33" s="13" t="s">
        <v>431</v>
      </c>
    </row>
    <row r="34" spans="1:60" x14ac:dyDescent="0.35">
      <c r="A34">
        <v>35</v>
      </c>
      <c r="B34" s="1">
        <v>44301.420127314799</v>
      </c>
      <c r="C34" s="1">
        <v>44301.422581018502</v>
      </c>
      <c r="D34" s="3" t="s">
        <v>245</v>
      </c>
      <c r="E34" s="3" t="s">
        <v>245</v>
      </c>
      <c r="G34" s="3"/>
      <c r="H34" s="3" t="s">
        <v>255</v>
      </c>
      <c r="J34" s="3"/>
      <c r="K34" s="3" t="s">
        <v>256</v>
      </c>
      <c r="M34" s="3"/>
      <c r="N34" s="2" t="s">
        <v>257</v>
      </c>
      <c r="P34" s="3"/>
      <c r="Q34" s="2" t="s">
        <v>258</v>
      </c>
      <c r="S34" s="3"/>
      <c r="T34" s="3" t="s">
        <v>60</v>
      </c>
      <c r="V34" s="3"/>
      <c r="W34" s="2" t="s">
        <v>80</v>
      </c>
      <c r="Y34" s="3"/>
      <c r="Z34" s="3" t="s">
        <v>81</v>
      </c>
      <c r="AB34" s="3"/>
      <c r="AC34" s="3"/>
      <c r="AE34" s="3"/>
      <c r="AF34" s="3"/>
      <c r="AH34" s="3"/>
      <c r="AI34" s="3"/>
      <c r="AK34" s="3"/>
      <c r="AL34" s="3"/>
      <c r="AN34" s="3"/>
      <c r="AO34" s="3"/>
      <c r="AQ34" s="3"/>
      <c r="AR34" s="3"/>
      <c r="AT34" s="3"/>
      <c r="AU34" s="3"/>
      <c r="AW34" s="3"/>
      <c r="AX34" s="3"/>
      <c r="AZ34" s="3"/>
      <c r="BA34" s="7">
        <v>30000</v>
      </c>
      <c r="BC34" s="3"/>
      <c r="BD34" s="3"/>
      <c r="BE34" s="6" t="str">
        <f>VLOOKUP(Table1[[#This Row],[Mã học phần xin phúc khảo (ghi chính xác theo lịch thi của em)]],'[1]Ngày 17.04.2020'!$B$5:$N$879,13,0)</f>
        <v>TL</v>
      </c>
      <c r="BF34" s="3"/>
      <c r="BG34" s="3"/>
      <c r="BH34" s="13" t="s">
        <v>431</v>
      </c>
    </row>
    <row r="35" spans="1:60" x14ac:dyDescent="0.35">
      <c r="A35">
        <v>36</v>
      </c>
      <c r="B35" s="1">
        <v>44301.4841087963</v>
      </c>
      <c r="C35" s="1">
        <v>44301.4855439815</v>
      </c>
      <c r="D35" s="3" t="s">
        <v>259</v>
      </c>
      <c r="E35" s="3" t="s">
        <v>260</v>
      </c>
      <c r="G35" s="3"/>
      <c r="H35" s="3" t="s">
        <v>261</v>
      </c>
      <c r="J35" s="3"/>
      <c r="K35" s="3" t="s">
        <v>262</v>
      </c>
      <c r="M35" s="3"/>
      <c r="N35" s="2" t="s">
        <v>263</v>
      </c>
      <c r="P35" s="3"/>
      <c r="Q35" s="2" t="s">
        <v>264</v>
      </c>
      <c r="S35" s="3"/>
      <c r="T35" s="3" t="s">
        <v>60</v>
      </c>
      <c r="V35" s="3"/>
      <c r="W35" s="2" t="s">
        <v>265</v>
      </c>
      <c r="Y35" s="3"/>
      <c r="Z35" s="3" t="s">
        <v>266</v>
      </c>
      <c r="AB35" s="3"/>
      <c r="AC35" s="3"/>
      <c r="AE35" s="3"/>
      <c r="AF35" s="3"/>
      <c r="AH35" s="3"/>
      <c r="AI35" s="3"/>
      <c r="AK35" s="3"/>
      <c r="AL35" s="3"/>
      <c r="AN35" s="3"/>
      <c r="AO35" s="3"/>
      <c r="AQ35" s="3"/>
      <c r="AR35" s="3"/>
      <c r="AT35" s="3"/>
      <c r="AU35" s="3"/>
      <c r="AW35" s="3"/>
      <c r="AX35" s="3"/>
      <c r="AZ35" s="3"/>
      <c r="BA35" s="7">
        <v>30000</v>
      </c>
      <c r="BC35" s="3"/>
      <c r="BD35" s="3"/>
      <c r="BE35" s="6" t="str">
        <f>VLOOKUP(Table1[[#This Row],[Mã học phần xin phúc khảo (ghi chính xác theo lịch thi của em)]],'[1]Ngày 17.04.2020'!$B$5:$N$879,13,0)</f>
        <v>TL</v>
      </c>
      <c r="BF35" s="3"/>
      <c r="BG35" s="3"/>
      <c r="BH35" s="13" t="s">
        <v>431</v>
      </c>
    </row>
    <row r="36" spans="1:60" x14ac:dyDescent="0.35">
      <c r="A36">
        <v>37</v>
      </c>
      <c r="B36" s="1">
        <v>44301.4828472222</v>
      </c>
      <c r="C36" s="1">
        <v>44301.487268518496</v>
      </c>
      <c r="D36" s="3" t="s">
        <v>267</v>
      </c>
      <c r="E36" s="3" t="s">
        <v>267</v>
      </c>
      <c r="G36" s="3"/>
      <c r="H36" s="3" t="s">
        <v>268</v>
      </c>
      <c r="J36" s="3"/>
      <c r="K36" s="3" t="s">
        <v>269</v>
      </c>
      <c r="M36" s="3"/>
      <c r="N36" s="2" t="s">
        <v>270</v>
      </c>
      <c r="P36" s="3"/>
      <c r="Q36" s="2" t="s">
        <v>271</v>
      </c>
      <c r="S36" s="3"/>
      <c r="T36" s="3" t="s">
        <v>93</v>
      </c>
      <c r="V36" s="3"/>
      <c r="W36" s="2" t="s">
        <v>106</v>
      </c>
      <c r="Y36" s="3"/>
      <c r="Z36" s="3" t="s">
        <v>156</v>
      </c>
      <c r="AB36" s="3"/>
      <c r="AC36" s="3"/>
      <c r="AE36" s="3"/>
      <c r="AF36" s="3"/>
      <c r="AH36" s="3"/>
      <c r="AI36" s="3"/>
      <c r="AK36" s="3"/>
      <c r="AL36" s="3"/>
      <c r="AN36" s="3"/>
      <c r="AO36" s="3"/>
      <c r="AQ36" s="3"/>
      <c r="AR36" s="3"/>
      <c r="AT36" s="3"/>
      <c r="AU36" s="3"/>
      <c r="AW36" s="3"/>
      <c r="AX36" s="3"/>
      <c r="AZ36" s="3"/>
      <c r="BA36" s="8">
        <v>30000</v>
      </c>
      <c r="BC36" s="3"/>
      <c r="BD36" s="3"/>
      <c r="BE36" s="6" t="str">
        <f>VLOOKUP(Table1[[#This Row],[Mã học phần xin phúc khảo (ghi chính xác theo lịch thi của em)]],'[1]Ngày 17.04.2020'!$B$5:$N$879,13,0)</f>
        <v>TL</v>
      </c>
      <c r="BF36" s="3"/>
      <c r="BG36" s="3"/>
      <c r="BH36" s="13" t="s">
        <v>431</v>
      </c>
    </row>
    <row r="37" spans="1:60" x14ac:dyDescent="0.35">
      <c r="A37">
        <v>38</v>
      </c>
      <c r="B37" s="1">
        <v>44301.493703703702</v>
      </c>
      <c r="C37" s="1">
        <v>44301.4944791667</v>
      </c>
      <c r="D37" s="3" t="s">
        <v>272</v>
      </c>
      <c r="E37" s="3" t="s">
        <v>272</v>
      </c>
      <c r="G37" s="3"/>
      <c r="H37" s="3" t="s">
        <v>273</v>
      </c>
      <c r="J37" s="3"/>
      <c r="K37" s="3" t="s">
        <v>274</v>
      </c>
      <c r="M37" s="3"/>
      <c r="N37" s="2" t="s">
        <v>275</v>
      </c>
      <c r="P37" s="3"/>
      <c r="Q37" s="2" t="s">
        <v>276</v>
      </c>
      <c r="S37" s="3"/>
      <c r="T37" s="3" t="s">
        <v>60</v>
      </c>
      <c r="V37" s="3"/>
      <c r="W37" s="2" t="s">
        <v>61</v>
      </c>
      <c r="Y37" s="3"/>
      <c r="Z37" s="3" t="s">
        <v>277</v>
      </c>
      <c r="AB37" s="3"/>
      <c r="AC37" s="3"/>
      <c r="AE37" s="3"/>
      <c r="AF37" s="3"/>
      <c r="AH37" s="3"/>
      <c r="AI37" s="3"/>
      <c r="AK37" s="3"/>
      <c r="AL37" s="3"/>
      <c r="AN37" s="3"/>
      <c r="AO37" s="3"/>
      <c r="AQ37" s="3"/>
      <c r="AR37" s="3"/>
      <c r="AT37" s="3"/>
      <c r="AU37" s="3"/>
      <c r="AW37" s="3"/>
      <c r="AX37" s="3"/>
      <c r="AZ37" s="3"/>
      <c r="BA37" s="7">
        <v>30000</v>
      </c>
      <c r="BC37" s="3"/>
      <c r="BD37" s="3"/>
      <c r="BE37" s="6" t="str">
        <f>VLOOKUP(Table1[[#This Row],[Mã học phần xin phúc khảo (ghi chính xác theo lịch thi của em)]],'[1]Ngày 17.04.2020'!$B$5:$N$879,13,0)</f>
        <v>TL</v>
      </c>
      <c r="BF37" s="3"/>
      <c r="BG37" s="3"/>
      <c r="BH37" s="13" t="s">
        <v>431</v>
      </c>
    </row>
    <row r="38" spans="1:60" x14ac:dyDescent="0.35">
      <c r="A38">
        <v>39</v>
      </c>
      <c r="B38" s="1">
        <v>44301.5917708333</v>
      </c>
      <c r="C38" s="1">
        <v>44301.595208333303</v>
      </c>
      <c r="D38" s="3" t="s">
        <v>278</v>
      </c>
      <c r="E38" s="3" t="s">
        <v>278</v>
      </c>
      <c r="G38" s="3"/>
      <c r="H38" s="3" t="s">
        <v>279</v>
      </c>
      <c r="J38" s="3"/>
      <c r="K38" s="3" t="s">
        <v>280</v>
      </c>
      <c r="M38" s="3"/>
      <c r="N38" s="2" t="s">
        <v>281</v>
      </c>
      <c r="P38" s="3"/>
      <c r="Q38" s="2" t="s">
        <v>282</v>
      </c>
      <c r="S38" s="3"/>
      <c r="T38" s="3" t="s">
        <v>60</v>
      </c>
      <c r="V38" s="3"/>
      <c r="W38" s="2" t="s">
        <v>80</v>
      </c>
      <c r="Y38" s="3"/>
      <c r="Z38" s="3" t="s">
        <v>81</v>
      </c>
      <c r="AB38" s="3"/>
      <c r="AC38" s="3"/>
      <c r="AE38" s="3"/>
      <c r="AF38" s="3"/>
      <c r="AH38" s="3"/>
      <c r="AI38" s="3"/>
      <c r="AK38" s="3"/>
      <c r="AL38" s="3"/>
      <c r="AN38" s="3"/>
      <c r="AO38" s="3"/>
      <c r="AQ38" s="3"/>
      <c r="AR38" s="3"/>
      <c r="AT38" s="3"/>
      <c r="AU38" s="3"/>
      <c r="AW38" s="3"/>
      <c r="AX38" s="3"/>
      <c r="AZ38" s="3"/>
      <c r="BA38" s="7">
        <v>30000</v>
      </c>
      <c r="BC38" s="3"/>
      <c r="BD38" s="3"/>
      <c r="BE38" s="6" t="str">
        <f>VLOOKUP(Table1[[#This Row],[Mã học phần xin phúc khảo (ghi chính xác theo lịch thi của em)]],'[1]Ngày 17.04.2020'!$B$5:$N$879,13,0)</f>
        <v>TL</v>
      </c>
      <c r="BF38" s="3"/>
      <c r="BG38" s="3"/>
      <c r="BH38" s="13" t="s">
        <v>431</v>
      </c>
    </row>
    <row r="39" spans="1:60" x14ac:dyDescent="0.35">
      <c r="A39">
        <v>40</v>
      </c>
      <c r="B39" s="1">
        <v>44301.837858796302</v>
      </c>
      <c r="C39" s="1">
        <v>44301.840706018498</v>
      </c>
      <c r="D39" s="3" t="s">
        <v>283</v>
      </c>
      <c r="E39" s="3" t="s">
        <v>283</v>
      </c>
      <c r="G39" s="3"/>
      <c r="H39" s="3" t="s">
        <v>284</v>
      </c>
      <c r="J39" s="3"/>
      <c r="K39" s="3" t="s">
        <v>285</v>
      </c>
      <c r="M39" s="3"/>
      <c r="N39" s="2" t="s">
        <v>286</v>
      </c>
      <c r="P39" s="3"/>
      <c r="Q39" s="2" t="s">
        <v>287</v>
      </c>
      <c r="S39" s="3"/>
      <c r="T39" s="3" t="s">
        <v>60</v>
      </c>
      <c r="V39" s="3"/>
      <c r="W39" s="2" t="s">
        <v>61</v>
      </c>
      <c r="Y39" s="3"/>
      <c r="Z39" s="3" t="s">
        <v>62</v>
      </c>
      <c r="AB39" s="3"/>
      <c r="AC39" s="3"/>
      <c r="AE39" s="3"/>
      <c r="AF39" s="3"/>
      <c r="AH39" s="3"/>
      <c r="AI39" s="3"/>
      <c r="AK39" s="3"/>
      <c r="AL39" s="3"/>
      <c r="AN39" s="3"/>
      <c r="AO39" s="3"/>
      <c r="AQ39" s="3"/>
      <c r="AR39" s="3"/>
      <c r="AT39" s="3"/>
      <c r="AU39" s="3"/>
      <c r="AW39" s="3"/>
      <c r="AX39" s="3"/>
      <c r="AZ39" s="3"/>
      <c r="BA39" s="7">
        <v>30000</v>
      </c>
      <c r="BC39" s="3"/>
      <c r="BD39" s="3"/>
      <c r="BE39" s="6" t="str">
        <f>VLOOKUP(Table1[[#This Row],[Mã học phần xin phúc khảo (ghi chính xác theo lịch thi của em)]],'[1]Ngày 17.04.2020'!$B$5:$N$879,13,0)</f>
        <v>TL</v>
      </c>
      <c r="BF39" s="3"/>
      <c r="BG39" s="3"/>
      <c r="BH39" s="13" t="s">
        <v>431</v>
      </c>
    </row>
    <row r="40" spans="1:60" x14ac:dyDescent="0.35">
      <c r="A40">
        <v>42</v>
      </c>
      <c r="B40" s="1">
        <v>44301.872488425899</v>
      </c>
      <c r="C40" s="1">
        <v>44301.880405092597</v>
      </c>
      <c r="D40" s="3" t="s">
        <v>288</v>
      </c>
      <c r="E40" s="3" t="s">
        <v>288</v>
      </c>
      <c r="G40" s="3"/>
      <c r="H40" s="3" t="s">
        <v>289</v>
      </c>
      <c r="J40" s="3"/>
      <c r="K40" s="3" t="s">
        <v>290</v>
      </c>
      <c r="M40" s="3"/>
      <c r="N40" s="2" t="s">
        <v>291</v>
      </c>
      <c r="P40" s="3"/>
      <c r="Q40" s="2" t="s">
        <v>292</v>
      </c>
      <c r="S40" s="3"/>
      <c r="T40" s="3" t="s">
        <v>93</v>
      </c>
      <c r="V40" s="3"/>
      <c r="W40" s="2" t="s">
        <v>80</v>
      </c>
      <c r="Y40" s="3"/>
      <c r="Z40" s="3" t="s">
        <v>81</v>
      </c>
      <c r="AB40" s="3"/>
      <c r="AC40" s="3"/>
      <c r="AE40" s="3"/>
      <c r="AF40" s="3"/>
      <c r="AH40" s="3"/>
      <c r="AI40" s="3"/>
      <c r="AK40" s="3"/>
      <c r="AL40" s="3"/>
      <c r="AN40" s="3"/>
      <c r="AO40" s="3"/>
      <c r="AQ40" s="3"/>
      <c r="AR40" s="3"/>
      <c r="AT40" s="3"/>
      <c r="AU40" s="3"/>
      <c r="AW40" s="3"/>
      <c r="AX40" s="3"/>
      <c r="AZ40" s="3"/>
      <c r="BA40" s="7">
        <v>30000</v>
      </c>
      <c r="BC40" s="3"/>
      <c r="BD40" s="3"/>
      <c r="BE40" s="6" t="str">
        <f>VLOOKUP(Table1[[#This Row],[Mã học phần xin phúc khảo (ghi chính xác theo lịch thi của em)]],'[1]Ngày 17.04.2020'!$B$5:$N$879,13,0)</f>
        <v>TL</v>
      </c>
      <c r="BF40" s="3"/>
      <c r="BG40" s="3"/>
      <c r="BH40" s="13" t="s">
        <v>431</v>
      </c>
    </row>
    <row r="41" spans="1:60" x14ac:dyDescent="0.35">
      <c r="A41">
        <v>43</v>
      </c>
      <c r="B41" s="1">
        <v>44302.306701388901</v>
      </c>
      <c r="C41" s="1">
        <v>44302.315150463</v>
      </c>
      <c r="D41" s="3" t="s">
        <v>293</v>
      </c>
      <c r="E41" s="3" t="s">
        <v>293</v>
      </c>
      <c r="G41" s="3"/>
      <c r="H41" s="3" t="s">
        <v>294</v>
      </c>
      <c r="J41" s="3"/>
      <c r="K41" s="3" t="s">
        <v>295</v>
      </c>
      <c r="M41" s="3"/>
      <c r="N41" s="2" t="s">
        <v>296</v>
      </c>
      <c r="P41" s="3"/>
      <c r="Q41" s="2" t="s">
        <v>297</v>
      </c>
      <c r="S41" s="3"/>
      <c r="T41" s="3" t="s">
        <v>93</v>
      </c>
      <c r="V41" s="3"/>
      <c r="W41" s="2" t="s">
        <v>80</v>
      </c>
      <c r="Y41" s="3"/>
      <c r="Z41" s="3" t="s">
        <v>81</v>
      </c>
      <c r="AB41" s="3"/>
      <c r="AC41" s="3"/>
      <c r="AE41" s="3"/>
      <c r="AF41" s="3"/>
      <c r="AH41" s="3"/>
      <c r="AI41" s="3"/>
      <c r="AK41" s="3"/>
      <c r="AL41" s="3"/>
      <c r="AN41" s="3"/>
      <c r="AO41" s="3"/>
      <c r="AQ41" s="3"/>
      <c r="AR41" s="3"/>
      <c r="AT41" s="3"/>
      <c r="AU41" s="3"/>
      <c r="AW41" s="3"/>
      <c r="AX41" s="3"/>
      <c r="AZ41" s="3"/>
      <c r="BA41" s="8">
        <v>30000</v>
      </c>
      <c r="BC41" s="3"/>
      <c r="BD41" s="3"/>
      <c r="BE41" s="6" t="str">
        <f>VLOOKUP(Table1[[#This Row],[Mã học phần xin phúc khảo (ghi chính xác theo lịch thi của em)]],'[1]Ngày 17.04.2020'!$B$5:$N$879,13,0)</f>
        <v>TL</v>
      </c>
      <c r="BF41" s="3"/>
      <c r="BG41" s="3"/>
      <c r="BH41" s="13" t="s">
        <v>431</v>
      </c>
    </row>
    <row r="42" spans="1:60" x14ac:dyDescent="0.35">
      <c r="A42">
        <v>44</v>
      </c>
      <c r="B42" s="1">
        <v>44302.412523148101</v>
      </c>
      <c r="C42" s="1">
        <v>44302.415115740703</v>
      </c>
      <c r="D42" s="3" t="s">
        <v>298</v>
      </c>
      <c r="E42" s="3" t="s">
        <v>298</v>
      </c>
      <c r="G42" s="3"/>
      <c r="H42" s="3" t="s">
        <v>299</v>
      </c>
      <c r="J42" s="3"/>
      <c r="K42" s="3" t="s">
        <v>300</v>
      </c>
      <c r="M42" s="3"/>
      <c r="N42" s="2" t="s">
        <v>301</v>
      </c>
      <c r="P42" s="3"/>
      <c r="Q42" s="2" t="s">
        <v>302</v>
      </c>
      <c r="S42" s="3"/>
      <c r="T42" s="3" t="s">
        <v>60</v>
      </c>
      <c r="V42" s="3"/>
      <c r="W42" s="2" t="s">
        <v>303</v>
      </c>
      <c r="Y42" s="3"/>
      <c r="Z42" s="3" t="s">
        <v>304</v>
      </c>
      <c r="AB42" s="3"/>
      <c r="AC42" s="3"/>
      <c r="AE42" s="3"/>
      <c r="AF42" s="3"/>
      <c r="AH42" s="3"/>
      <c r="AI42" s="3"/>
      <c r="AK42" s="3"/>
      <c r="AL42" s="3"/>
      <c r="AN42" s="3"/>
      <c r="AO42" s="3"/>
      <c r="AQ42" s="3"/>
      <c r="AR42" s="3"/>
      <c r="AT42" s="3"/>
      <c r="AU42" s="3"/>
      <c r="AW42" s="3"/>
      <c r="AX42" s="3"/>
      <c r="AZ42" s="3"/>
      <c r="BA42" s="7">
        <v>30000</v>
      </c>
      <c r="BC42" s="3"/>
      <c r="BD42" s="3"/>
      <c r="BE42" s="6" t="str">
        <f>VLOOKUP(Table1[[#This Row],[Mã học phần xin phúc khảo (ghi chính xác theo lịch thi của em)]],'[1]Ngày 17.04.2020'!$B$5:$N$879,13,0)</f>
        <v>TN</v>
      </c>
      <c r="BF42" s="3"/>
      <c r="BG42" s="3"/>
      <c r="BH42" s="13" t="s">
        <v>431</v>
      </c>
    </row>
    <row r="43" spans="1:60" x14ac:dyDescent="0.35">
      <c r="A43">
        <v>45</v>
      </c>
      <c r="B43" s="1">
        <v>44302.449432870402</v>
      </c>
      <c r="C43" s="1">
        <v>44302.451840277798</v>
      </c>
      <c r="D43" s="3" t="s">
        <v>305</v>
      </c>
      <c r="E43" s="3" t="s">
        <v>306</v>
      </c>
      <c r="G43" s="3"/>
      <c r="H43" s="3" t="s">
        <v>307</v>
      </c>
      <c r="J43" s="3"/>
      <c r="K43" s="3" t="s">
        <v>308</v>
      </c>
      <c r="M43" s="3"/>
      <c r="N43" s="2" t="s">
        <v>309</v>
      </c>
      <c r="P43" s="3"/>
      <c r="Q43" s="2" t="s">
        <v>310</v>
      </c>
      <c r="S43" s="3"/>
      <c r="T43" s="3" t="s">
        <v>93</v>
      </c>
      <c r="V43" s="3"/>
      <c r="W43" s="2" t="s">
        <v>148</v>
      </c>
      <c r="Y43" s="3"/>
      <c r="Z43" s="3" t="s">
        <v>149</v>
      </c>
      <c r="AB43" s="3"/>
      <c r="AC43" s="3"/>
      <c r="AE43" s="3"/>
      <c r="AF43" s="3"/>
      <c r="AH43" s="3"/>
      <c r="AI43" s="3"/>
      <c r="AK43" s="3"/>
      <c r="AL43" s="3"/>
      <c r="AN43" s="3"/>
      <c r="AO43" s="3"/>
      <c r="AQ43" s="3"/>
      <c r="AR43" s="3"/>
      <c r="AT43" s="3"/>
      <c r="AU43" s="3"/>
      <c r="AW43" s="3"/>
      <c r="AX43" s="3"/>
      <c r="AZ43" s="3"/>
      <c r="BA43" s="7">
        <v>30000</v>
      </c>
      <c r="BC43" s="3"/>
      <c r="BD43" s="3"/>
      <c r="BE43" s="6" t="str">
        <f>VLOOKUP(Table1[[#This Row],[Mã học phần xin phúc khảo (ghi chính xác theo lịch thi của em)]],'[1]Ngày 17.04.2020'!$B$5:$N$879,13,0)</f>
        <v>TN+TL</v>
      </c>
      <c r="BF43" s="3"/>
      <c r="BG43" s="3"/>
      <c r="BH43" s="13" t="s">
        <v>431</v>
      </c>
    </row>
    <row r="44" spans="1:60" x14ac:dyDescent="0.35">
      <c r="A44">
        <v>46</v>
      </c>
      <c r="B44" s="1">
        <v>44302.448518518497</v>
      </c>
      <c r="C44" s="1">
        <v>44302.453865740703</v>
      </c>
      <c r="D44" s="3" t="s">
        <v>311</v>
      </c>
      <c r="E44" s="3" t="s">
        <v>312</v>
      </c>
      <c r="G44" s="3"/>
      <c r="H44" s="3" t="s">
        <v>313</v>
      </c>
      <c r="J44" s="3"/>
      <c r="K44" s="3" t="s">
        <v>314</v>
      </c>
      <c r="M44" s="3"/>
      <c r="N44" s="2" t="s">
        <v>315</v>
      </c>
      <c r="P44" s="3"/>
      <c r="Q44" s="2" t="s">
        <v>316</v>
      </c>
      <c r="S44" s="3"/>
      <c r="T44" s="3" t="s">
        <v>93</v>
      </c>
      <c r="V44" s="3"/>
      <c r="W44" s="2" t="s">
        <v>265</v>
      </c>
      <c r="Y44" s="3"/>
      <c r="Z44" s="3" t="s">
        <v>317</v>
      </c>
      <c r="AB44" s="3"/>
      <c r="AC44" s="3"/>
      <c r="AE44" s="3"/>
      <c r="AF44" s="3"/>
      <c r="AH44" s="3"/>
      <c r="AI44" s="3"/>
      <c r="AK44" s="3"/>
      <c r="AL44" s="3"/>
      <c r="AN44" s="3"/>
      <c r="AO44" s="3"/>
      <c r="AQ44" s="3"/>
      <c r="AR44" s="3"/>
      <c r="AT44" s="3"/>
      <c r="AU44" s="3"/>
      <c r="AW44" s="3"/>
      <c r="AX44" s="3"/>
      <c r="AZ44" s="3"/>
      <c r="BA44" s="7">
        <v>30000</v>
      </c>
      <c r="BC44" s="3"/>
      <c r="BD44" s="3"/>
      <c r="BE44" s="6" t="str">
        <f>VLOOKUP(Table1[[#This Row],[Mã học phần xin phúc khảo (ghi chính xác theo lịch thi của em)]],'[1]Ngày 17.04.2020'!$B$5:$N$879,13,0)</f>
        <v>TL</v>
      </c>
      <c r="BF44" s="3"/>
      <c r="BG44" s="3"/>
      <c r="BH44" s="13" t="s">
        <v>431</v>
      </c>
    </row>
    <row r="45" spans="1:60" x14ac:dyDescent="0.35">
      <c r="A45">
        <v>47</v>
      </c>
      <c r="B45" s="1">
        <v>44302.499618055597</v>
      </c>
      <c r="C45" s="1">
        <v>44302.501006944403</v>
      </c>
      <c r="D45" s="3" t="s">
        <v>318</v>
      </c>
      <c r="E45" s="3" t="s">
        <v>318</v>
      </c>
      <c r="G45" s="3"/>
      <c r="H45" s="3" t="s">
        <v>319</v>
      </c>
      <c r="J45" s="3"/>
      <c r="K45" s="3" t="s">
        <v>320</v>
      </c>
      <c r="M45" s="3"/>
      <c r="N45" s="2" t="s">
        <v>321</v>
      </c>
      <c r="P45" s="3"/>
      <c r="Q45" s="2" t="s">
        <v>322</v>
      </c>
      <c r="S45" s="3"/>
      <c r="T45" s="3" t="s">
        <v>60</v>
      </c>
      <c r="V45" s="3"/>
      <c r="W45" s="2" t="s">
        <v>73</v>
      </c>
      <c r="Y45" s="3"/>
      <c r="Z45" s="3" t="s">
        <v>323</v>
      </c>
      <c r="AB45" s="3"/>
      <c r="AC45" s="3"/>
      <c r="AE45" s="3"/>
      <c r="AF45" s="3"/>
      <c r="AH45" s="3"/>
      <c r="AI45" s="3"/>
      <c r="AK45" s="3"/>
      <c r="AL45" s="3"/>
      <c r="AN45" s="3"/>
      <c r="AO45" s="3"/>
      <c r="AQ45" s="3"/>
      <c r="AR45" s="3"/>
      <c r="AT45" s="3"/>
      <c r="AU45" s="3"/>
      <c r="AW45" s="3"/>
      <c r="AX45" s="3"/>
      <c r="AZ45" s="3"/>
      <c r="BA45" s="7">
        <v>30000</v>
      </c>
      <c r="BC45" s="3"/>
      <c r="BD45" s="3"/>
      <c r="BE45" s="6" t="str">
        <f>VLOOKUP(Table1[[#This Row],[Mã học phần xin phúc khảo (ghi chính xác theo lịch thi của em)]],'[1]Ngày 17.04.2020'!$B$5:$N$879,13,0)</f>
        <v>TL</v>
      </c>
      <c r="BF45" s="3"/>
      <c r="BG45" s="3"/>
      <c r="BH45" s="13" t="s">
        <v>431</v>
      </c>
    </row>
    <row r="46" spans="1:60" x14ac:dyDescent="0.35">
      <c r="A46">
        <v>48</v>
      </c>
      <c r="B46" s="1">
        <v>44302.511516203696</v>
      </c>
      <c r="C46" s="1">
        <v>44302.514398148101</v>
      </c>
      <c r="D46" s="3" t="s">
        <v>324</v>
      </c>
      <c r="E46" s="3" t="s">
        <v>324</v>
      </c>
      <c r="G46" s="3"/>
      <c r="H46" s="3" t="s">
        <v>325</v>
      </c>
      <c r="J46" s="3"/>
      <c r="K46" s="3" t="s">
        <v>326</v>
      </c>
      <c r="M46" s="3"/>
      <c r="N46" s="2" t="s">
        <v>327</v>
      </c>
      <c r="P46" s="3"/>
      <c r="Q46" s="2" t="s">
        <v>328</v>
      </c>
      <c r="S46" s="3"/>
      <c r="T46" s="3" t="s">
        <v>60</v>
      </c>
      <c r="V46" s="3"/>
      <c r="W46" s="2" t="s">
        <v>329</v>
      </c>
      <c r="Y46" s="3"/>
      <c r="Z46" s="3" t="s">
        <v>330</v>
      </c>
      <c r="AB46" s="3"/>
      <c r="AC46" s="2" t="s">
        <v>331</v>
      </c>
      <c r="AE46" s="3"/>
      <c r="AF46" s="3" t="s">
        <v>332</v>
      </c>
      <c r="AH46" s="3"/>
      <c r="AI46" s="3"/>
      <c r="AK46" s="3"/>
      <c r="AL46" s="3"/>
      <c r="AN46" s="3"/>
      <c r="AO46" s="3"/>
      <c r="AQ46" s="3"/>
      <c r="AR46" s="3"/>
      <c r="AT46" s="3"/>
      <c r="AU46" s="3"/>
      <c r="AW46" s="3"/>
      <c r="AX46" s="3"/>
      <c r="AZ46" s="3"/>
      <c r="BA46" s="8">
        <v>60000</v>
      </c>
      <c r="BC46" s="3"/>
      <c r="BD46" s="3"/>
      <c r="BE46" s="6" t="str">
        <f>VLOOKUP(Table1[[#This Row],[Mã học phần xin phúc khảo (ghi chính xác theo lịch thi của em)]],'[1]Ngày 17.04.2020'!$B$5:$N$879,13,0)</f>
        <v>TN+TL</v>
      </c>
      <c r="BF46" s="3"/>
      <c r="BG46" s="3"/>
      <c r="BH46" s="13" t="s">
        <v>431</v>
      </c>
    </row>
    <row r="47" spans="1:60" x14ac:dyDescent="0.35">
      <c r="A47">
        <v>49</v>
      </c>
      <c r="B47" s="1">
        <v>44302.519618055601</v>
      </c>
      <c r="C47" s="1">
        <v>44302.522453703699</v>
      </c>
      <c r="D47" s="3" t="s">
        <v>333</v>
      </c>
      <c r="E47" s="3" t="s">
        <v>333</v>
      </c>
      <c r="G47" s="3"/>
      <c r="H47" s="3" t="s">
        <v>334</v>
      </c>
      <c r="J47" s="3"/>
      <c r="K47" s="3" t="s">
        <v>335</v>
      </c>
      <c r="M47" s="3"/>
      <c r="N47" s="2" t="s">
        <v>336</v>
      </c>
      <c r="P47" s="3"/>
      <c r="Q47" s="2" t="s">
        <v>337</v>
      </c>
      <c r="S47" s="3"/>
      <c r="T47" s="3" t="s">
        <v>60</v>
      </c>
      <c r="V47" s="3"/>
      <c r="W47" s="2" t="s">
        <v>80</v>
      </c>
      <c r="Y47" s="3"/>
      <c r="Z47" s="3" t="s">
        <v>338</v>
      </c>
      <c r="AB47" s="3"/>
      <c r="AC47" s="3"/>
      <c r="AE47" s="3"/>
      <c r="AF47" s="3"/>
      <c r="AH47" s="3"/>
      <c r="AI47" s="3"/>
      <c r="AK47" s="3"/>
      <c r="AL47" s="3"/>
      <c r="AN47" s="3"/>
      <c r="AO47" s="3"/>
      <c r="AQ47" s="3"/>
      <c r="AR47" s="3"/>
      <c r="AT47" s="3"/>
      <c r="AU47" s="3"/>
      <c r="AW47" s="3"/>
      <c r="AX47" s="3"/>
      <c r="AZ47" s="3"/>
      <c r="BA47" s="8">
        <v>30000</v>
      </c>
      <c r="BC47" s="3"/>
      <c r="BD47" s="3"/>
      <c r="BE47" s="6" t="str">
        <f>VLOOKUP(Table1[[#This Row],[Mã học phần xin phúc khảo (ghi chính xác theo lịch thi của em)]],'[1]Ngày 17.04.2020'!$B$5:$N$879,13,0)</f>
        <v>TL</v>
      </c>
      <c r="BF47" s="3"/>
      <c r="BG47" s="3"/>
      <c r="BH47" s="13" t="s">
        <v>431</v>
      </c>
    </row>
    <row r="48" spans="1:60" x14ac:dyDescent="0.35">
      <c r="A48">
        <v>50</v>
      </c>
      <c r="B48" s="1">
        <v>44302.522025462997</v>
      </c>
      <c r="C48" s="1">
        <v>44302.523923611101</v>
      </c>
      <c r="D48" s="3" t="s">
        <v>339</v>
      </c>
      <c r="E48" s="3" t="s">
        <v>339</v>
      </c>
      <c r="G48" s="3"/>
      <c r="H48" s="3" t="s">
        <v>340</v>
      </c>
      <c r="J48" s="3"/>
      <c r="K48" s="3" t="s">
        <v>341</v>
      </c>
      <c r="M48" s="3"/>
      <c r="N48" s="2" t="s">
        <v>342</v>
      </c>
      <c r="P48" s="3"/>
      <c r="Q48" s="2" t="s">
        <v>343</v>
      </c>
      <c r="S48" s="3"/>
      <c r="T48" s="3" t="s">
        <v>60</v>
      </c>
      <c r="V48" s="3"/>
      <c r="W48" s="2" t="s">
        <v>80</v>
      </c>
      <c r="Y48" s="3"/>
      <c r="Z48" s="3" t="s">
        <v>81</v>
      </c>
      <c r="AB48" s="3"/>
      <c r="AC48" s="3"/>
      <c r="AE48" s="3"/>
      <c r="AF48" s="3"/>
      <c r="AH48" s="3"/>
      <c r="AI48" s="3"/>
      <c r="AK48" s="3"/>
      <c r="AL48" s="3"/>
      <c r="AN48" s="3"/>
      <c r="AO48" s="3"/>
      <c r="AQ48" s="3"/>
      <c r="AR48" s="3"/>
      <c r="AT48" s="3"/>
      <c r="AU48" s="3"/>
      <c r="AW48" s="3"/>
      <c r="AX48" s="3"/>
      <c r="AZ48" s="3"/>
      <c r="BA48" s="7">
        <v>30000</v>
      </c>
      <c r="BC48" s="3"/>
      <c r="BD48" s="3"/>
      <c r="BE48" s="6" t="str">
        <f>VLOOKUP(Table1[[#This Row],[Mã học phần xin phúc khảo (ghi chính xác theo lịch thi của em)]],'[1]Ngày 17.04.2020'!$B$5:$N$879,13,0)</f>
        <v>TL</v>
      </c>
      <c r="BF48" s="3"/>
      <c r="BG48" s="3"/>
      <c r="BH48" s="13" t="s">
        <v>431</v>
      </c>
    </row>
    <row r="49" spans="1:61" x14ac:dyDescent="0.35">
      <c r="A49">
        <v>51</v>
      </c>
      <c r="B49" s="1">
        <v>44302.556203703702</v>
      </c>
      <c r="C49" s="1">
        <v>44302.559421296297</v>
      </c>
      <c r="D49" s="3" t="s">
        <v>344</v>
      </c>
      <c r="E49" s="3" t="s">
        <v>344</v>
      </c>
      <c r="G49" s="3"/>
      <c r="H49" s="3" t="s">
        <v>345</v>
      </c>
      <c r="J49" s="3"/>
      <c r="K49" s="3" t="s">
        <v>346</v>
      </c>
      <c r="M49" s="3"/>
      <c r="N49" s="2" t="s">
        <v>347</v>
      </c>
      <c r="P49" s="3"/>
      <c r="Q49" s="2" t="s">
        <v>348</v>
      </c>
      <c r="S49" s="3"/>
      <c r="T49" s="3" t="s">
        <v>93</v>
      </c>
      <c r="V49" s="3"/>
      <c r="W49" s="2" t="s">
        <v>80</v>
      </c>
      <c r="Y49" s="3"/>
      <c r="Z49" s="3" t="s">
        <v>81</v>
      </c>
      <c r="AB49" s="3"/>
      <c r="AC49" s="2" t="s">
        <v>73</v>
      </c>
      <c r="AE49" s="3"/>
      <c r="AF49" s="3" t="s">
        <v>74</v>
      </c>
      <c r="AH49" s="3"/>
      <c r="AI49" s="3"/>
      <c r="AK49" s="3"/>
      <c r="AL49" s="3"/>
      <c r="AN49" s="3"/>
      <c r="AO49" s="3"/>
      <c r="AQ49" s="3"/>
      <c r="AR49" s="3"/>
      <c r="AT49" s="3"/>
      <c r="AU49" s="3"/>
      <c r="AW49" s="3"/>
      <c r="AX49" s="3"/>
      <c r="AZ49" s="3"/>
      <c r="BA49" s="7">
        <v>60000</v>
      </c>
      <c r="BC49" s="3"/>
      <c r="BD49" s="3"/>
      <c r="BE49" s="6" t="str">
        <f>VLOOKUP(Table1[[#This Row],[Mã học phần xin phúc khảo (ghi chính xác theo lịch thi của em)]],'[1]Ngày 17.04.2020'!$B$5:$N$879,13,0)</f>
        <v>TL</v>
      </c>
      <c r="BF49" s="3"/>
      <c r="BG49" s="3"/>
      <c r="BH49" s="13" t="s">
        <v>431</v>
      </c>
    </row>
    <row r="50" spans="1:61" x14ac:dyDescent="0.35">
      <c r="A50">
        <v>52</v>
      </c>
      <c r="B50" s="1">
        <v>44302.562037037002</v>
      </c>
      <c r="C50" s="1">
        <v>44302.563101851803</v>
      </c>
      <c r="D50" s="3" t="s">
        <v>349</v>
      </c>
      <c r="E50" s="3" t="s">
        <v>349</v>
      </c>
      <c r="G50" s="3"/>
      <c r="H50" s="3" t="s">
        <v>350</v>
      </c>
      <c r="J50" s="3"/>
      <c r="K50" s="3" t="s">
        <v>351</v>
      </c>
      <c r="M50" s="3"/>
      <c r="N50" s="2" t="s">
        <v>352</v>
      </c>
      <c r="P50" s="3"/>
      <c r="Q50" s="2" t="s">
        <v>353</v>
      </c>
      <c r="S50" s="3"/>
      <c r="T50" s="3" t="s">
        <v>60</v>
      </c>
      <c r="V50" s="3"/>
      <c r="W50" s="2" t="s">
        <v>80</v>
      </c>
      <c r="Y50" s="3"/>
      <c r="Z50" s="3" t="s">
        <v>81</v>
      </c>
      <c r="AB50" s="3"/>
      <c r="AC50" s="3"/>
      <c r="AE50" s="3"/>
      <c r="AF50" s="3"/>
      <c r="AH50" s="3"/>
      <c r="AI50" s="3"/>
      <c r="AK50" s="3"/>
      <c r="AL50" s="3"/>
      <c r="AN50" s="3"/>
      <c r="AO50" s="3"/>
      <c r="AQ50" s="3"/>
      <c r="AR50" s="3"/>
      <c r="AT50" s="3"/>
      <c r="AU50" s="3"/>
      <c r="AW50" s="3"/>
      <c r="AX50" s="3"/>
      <c r="AZ50" s="3"/>
      <c r="BA50" s="7">
        <v>30000</v>
      </c>
      <c r="BC50" s="3"/>
      <c r="BD50" s="3"/>
      <c r="BE50" s="6" t="str">
        <f>VLOOKUP(Table1[[#This Row],[Mã học phần xin phúc khảo (ghi chính xác theo lịch thi của em)]],'[1]Ngày 17.04.2020'!$B$5:$N$879,13,0)</f>
        <v>TL</v>
      </c>
      <c r="BF50" s="3"/>
      <c r="BG50" s="3"/>
      <c r="BH50" s="13" t="s">
        <v>431</v>
      </c>
    </row>
    <row r="51" spans="1:61" x14ac:dyDescent="0.35">
      <c r="A51">
        <v>53</v>
      </c>
      <c r="B51" s="1">
        <v>44302.586400462998</v>
      </c>
      <c r="C51" s="1">
        <v>44302.591655092598</v>
      </c>
      <c r="D51" s="3" t="s">
        <v>354</v>
      </c>
      <c r="E51" s="3" t="s">
        <v>355</v>
      </c>
      <c r="G51" s="3"/>
      <c r="H51" s="3" t="s">
        <v>356</v>
      </c>
      <c r="J51" s="3"/>
      <c r="K51" s="3" t="s">
        <v>357</v>
      </c>
      <c r="M51" s="3"/>
      <c r="N51" s="2" t="s">
        <v>358</v>
      </c>
      <c r="P51" s="3"/>
      <c r="Q51" s="2" t="s">
        <v>359</v>
      </c>
      <c r="S51" s="3"/>
      <c r="T51" s="3" t="s">
        <v>93</v>
      </c>
      <c r="V51" s="3"/>
      <c r="W51" s="2" t="s">
        <v>387</v>
      </c>
      <c r="Y51" s="3"/>
      <c r="Z51" s="3" t="s">
        <v>360</v>
      </c>
      <c r="AB51" s="3"/>
      <c r="AC51" s="3"/>
      <c r="AE51" s="3"/>
      <c r="AF51" s="3"/>
      <c r="AH51" s="3"/>
      <c r="AI51" s="3"/>
      <c r="AK51" s="3"/>
      <c r="AL51" s="3"/>
      <c r="AN51" s="3"/>
      <c r="AO51" s="3"/>
      <c r="AQ51" s="3"/>
      <c r="AR51" s="3"/>
      <c r="AT51" s="3"/>
      <c r="AU51" s="3"/>
      <c r="AW51" s="3"/>
      <c r="AX51" s="3"/>
      <c r="AZ51" s="3"/>
      <c r="BA51" s="7">
        <v>30000</v>
      </c>
      <c r="BC51" s="3"/>
      <c r="BD51" s="3"/>
      <c r="BE51" s="6" t="str">
        <f>VLOOKUP(Table1[[#This Row],[Mã học phần xin phúc khảo (ghi chính xác theo lịch thi của em)]],'[1]Ngày 17.04.2020'!$B$5:$N$879,13,0)</f>
        <v>TL</v>
      </c>
      <c r="BF51" s="3"/>
      <c r="BG51" s="3"/>
      <c r="BH51" s="13" t="s">
        <v>431</v>
      </c>
    </row>
    <row r="52" spans="1:61" x14ac:dyDescent="0.35">
      <c r="A52">
        <v>54</v>
      </c>
      <c r="B52" s="1">
        <v>44302.867037037002</v>
      </c>
      <c r="C52" s="1">
        <v>44302.868622685201</v>
      </c>
      <c r="D52" s="3" t="s">
        <v>361</v>
      </c>
      <c r="E52" s="3" t="s">
        <v>361</v>
      </c>
      <c r="G52" s="3"/>
      <c r="H52" s="3" t="s">
        <v>362</v>
      </c>
      <c r="J52" s="3"/>
      <c r="K52" s="3" t="s">
        <v>363</v>
      </c>
      <c r="M52" s="3"/>
      <c r="N52" s="2" t="s">
        <v>364</v>
      </c>
      <c r="P52" s="3"/>
      <c r="Q52" s="2" t="s">
        <v>365</v>
      </c>
      <c r="S52" s="3"/>
      <c r="T52" s="3" t="s">
        <v>93</v>
      </c>
      <c r="V52" s="3"/>
      <c r="W52" s="2" t="s">
        <v>61</v>
      </c>
      <c r="Y52" s="3"/>
      <c r="Z52" s="3" t="s">
        <v>62</v>
      </c>
      <c r="AB52" s="3"/>
      <c r="AC52" s="3"/>
      <c r="AE52" s="3"/>
      <c r="AF52" s="3"/>
      <c r="AH52" s="3"/>
      <c r="AI52" s="3"/>
      <c r="AK52" s="3"/>
      <c r="AL52" s="3"/>
      <c r="AN52" s="3"/>
      <c r="AO52" s="3"/>
      <c r="AQ52" s="3"/>
      <c r="AR52" s="3"/>
      <c r="AT52" s="3"/>
      <c r="AU52" s="3"/>
      <c r="AW52" s="3"/>
      <c r="AX52" s="3"/>
      <c r="AZ52" s="3"/>
      <c r="BA52" s="7">
        <v>30000</v>
      </c>
      <c r="BC52" s="3"/>
      <c r="BD52" s="3"/>
      <c r="BE52" s="6" t="str">
        <f>VLOOKUP(Table1[[#This Row],[Mã học phần xin phúc khảo (ghi chính xác theo lịch thi của em)]],'[1]Ngày 17.04.2020'!$B$5:$N$879,13,0)</f>
        <v>TL</v>
      </c>
      <c r="BF52" s="3"/>
      <c r="BG52" s="3"/>
      <c r="BH52" s="13" t="s">
        <v>431</v>
      </c>
    </row>
    <row r="53" spans="1:61" x14ac:dyDescent="0.35">
      <c r="A53">
        <v>55</v>
      </c>
      <c r="B53" s="1">
        <v>44303.3976736111</v>
      </c>
      <c r="C53" s="1">
        <v>44303.400960648098</v>
      </c>
      <c r="D53" t="s">
        <v>368</v>
      </c>
      <c r="E53" t="s">
        <v>368</v>
      </c>
      <c r="H53" t="s">
        <v>369</v>
      </c>
      <c r="K53" t="s">
        <v>370</v>
      </c>
      <c r="N53" s="4" t="s">
        <v>371</v>
      </c>
      <c r="Q53" s="4" t="s">
        <v>372</v>
      </c>
      <c r="T53" t="s">
        <v>60</v>
      </c>
      <c r="W53" s="4" t="s">
        <v>61</v>
      </c>
      <c r="Z53" t="s">
        <v>62</v>
      </c>
      <c r="AC53" s="4" t="s">
        <v>80</v>
      </c>
      <c r="AF53" t="s">
        <v>81</v>
      </c>
      <c r="BA53" s="7">
        <v>60000</v>
      </c>
      <c r="BE53" s="6" t="str">
        <f>VLOOKUP(Table1[[#This Row],[Mã học phần xin phúc khảo (ghi chính xác theo lịch thi của em)]],'[1]Ngày 17.04.2020'!$B$5:$N$879,13,0)</f>
        <v>TL</v>
      </c>
      <c r="BF53" s="3"/>
      <c r="BG53" s="3"/>
      <c r="BH53" s="13" t="s">
        <v>431</v>
      </c>
    </row>
    <row r="54" spans="1:61" x14ac:dyDescent="0.35">
      <c r="A54">
        <v>56</v>
      </c>
      <c r="B54" s="1">
        <v>44304.9510532407</v>
      </c>
      <c r="C54" s="1">
        <v>44304.957546296297</v>
      </c>
      <c r="D54" t="s">
        <v>373</v>
      </c>
      <c r="E54" t="s">
        <v>373</v>
      </c>
      <c r="H54" t="s">
        <v>374</v>
      </c>
      <c r="K54" t="s">
        <v>375</v>
      </c>
      <c r="N54" s="4" t="s">
        <v>376</v>
      </c>
      <c r="Q54" s="4" t="s">
        <v>377</v>
      </c>
      <c r="T54" t="s">
        <v>93</v>
      </c>
      <c r="W54" s="4" t="s">
        <v>106</v>
      </c>
      <c r="Z54" t="s">
        <v>156</v>
      </c>
      <c r="BA54" s="7">
        <v>30000</v>
      </c>
      <c r="BE54" s="6" t="str">
        <f>VLOOKUP(Table1[[#This Row],[Mã học phần xin phúc khảo (ghi chính xác theo lịch thi của em)]],'[1]Ngày 17.04.2020'!$B$5:$N$879,13,0)</f>
        <v>TL</v>
      </c>
      <c r="BF54" s="3"/>
      <c r="BG54" s="3"/>
      <c r="BH54" s="13" t="s">
        <v>431</v>
      </c>
    </row>
    <row r="55" spans="1:61" x14ac:dyDescent="0.35">
      <c r="A55">
        <v>57</v>
      </c>
      <c r="B55" s="1">
        <v>44305.0440856481</v>
      </c>
      <c r="C55" s="1">
        <v>44305.044675925899</v>
      </c>
      <c r="D55" t="s">
        <v>378</v>
      </c>
      <c r="E55" t="s">
        <v>379</v>
      </c>
      <c r="H55" t="s">
        <v>380</v>
      </c>
      <c r="K55" t="s">
        <v>381</v>
      </c>
      <c r="N55" s="4" t="s">
        <v>382</v>
      </c>
      <c r="Q55" s="4" t="s">
        <v>383</v>
      </c>
      <c r="T55" t="s">
        <v>93</v>
      </c>
      <c r="W55" s="4" t="s">
        <v>106</v>
      </c>
      <c r="Z55" t="s">
        <v>198</v>
      </c>
      <c r="BA55" s="7">
        <v>30000</v>
      </c>
      <c r="BE55" s="6" t="str">
        <f>VLOOKUP(Table1[[#This Row],[Mã học phần xin phúc khảo (ghi chính xác theo lịch thi của em)]],'[1]Ngày 17.04.2020'!$B$5:$N$879,13,0)</f>
        <v>TL</v>
      </c>
      <c r="BH55" s="13" t="s">
        <v>431</v>
      </c>
    </row>
    <row r="56" spans="1:61" x14ac:dyDescent="0.35">
      <c r="A56">
        <v>58</v>
      </c>
      <c r="B56" s="1">
        <v>44305.516898148097</v>
      </c>
      <c r="C56" s="1">
        <v>44305.518634259301</v>
      </c>
      <c r="D56" t="s">
        <v>388</v>
      </c>
      <c r="E56" t="s">
        <v>389</v>
      </c>
      <c r="H56" t="s">
        <v>390</v>
      </c>
      <c r="K56" t="s">
        <v>391</v>
      </c>
      <c r="N56" s="4" t="s">
        <v>392</v>
      </c>
      <c r="Q56" s="4" t="s">
        <v>393</v>
      </c>
      <c r="T56" t="s">
        <v>93</v>
      </c>
      <c r="W56" s="4" t="s">
        <v>106</v>
      </c>
      <c r="Z56" t="s">
        <v>141</v>
      </c>
      <c r="BA56" s="7">
        <v>30000</v>
      </c>
      <c r="BE56" s="6" t="str">
        <f>VLOOKUP(Table1[[#This Row],[Mã học phần xin phúc khảo (ghi chính xác theo lịch thi của em)]],'[1]Ngày 17.04.2020'!$B$5:$N$879,13,0)</f>
        <v>TL</v>
      </c>
      <c r="BH56" s="3"/>
      <c r="BI56" s="12"/>
    </row>
    <row r="57" spans="1:61" x14ac:dyDescent="0.35">
      <c r="A57">
        <v>59</v>
      </c>
      <c r="B57" s="1">
        <v>44305.527175925898</v>
      </c>
      <c r="C57" s="1">
        <v>44305.528900463003</v>
      </c>
      <c r="D57" t="s">
        <v>394</v>
      </c>
      <c r="E57" t="s">
        <v>395</v>
      </c>
      <c r="H57" t="s">
        <v>396</v>
      </c>
      <c r="K57" t="s">
        <v>397</v>
      </c>
      <c r="N57" s="4" t="s">
        <v>398</v>
      </c>
      <c r="Q57" s="4" t="s">
        <v>399</v>
      </c>
      <c r="T57" t="s">
        <v>93</v>
      </c>
      <c r="W57" s="4" t="s">
        <v>106</v>
      </c>
      <c r="Z57" t="s">
        <v>400</v>
      </c>
      <c r="BA57" s="7">
        <v>30000</v>
      </c>
      <c r="BE57" s="6" t="str">
        <f>VLOOKUP(Table1[[#This Row],[Mã học phần xin phúc khảo (ghi chính xác theo lịch thi của em)]],'[1]Ngày 17.04.2020'!$B$5:$N$879,13,0)</f>
        <v>TL</v>
      </c>
      <c r="BH57" s="3"/>
      <c r="BI57" s="12"/>
    </row>
    <row r="58" spans="1:61" x14ac:dyDescent="0.35">
      <c r="A58">
        <v>60</v>
      </c>
      <c r="B58" s="1">
        <v>44305.610914351797</v>
      </c>
      <c r="C58" s="1">
        <v>44305.612881944398</v>
      </c>
      <c r="D58" t="s">
        <v>401</v>
      </c>
      <c r="E58" t="s">
        <v>401</v>
      </c>
      <c r="H58" t="s">
        <v>402</v>
      </c>
      <c r="K58" t="s">
        <v>403</v>
      </c>
      <c r="N58" s="4" t="s">
        <v>404</v>
      </c>
      <c r="Q58" s="4" t="s">
        <v>405</v>
      </c>
      <c r="T58" t="s">
        <v>93</v>
      </c>
      <c r="W58" s="4" t="s">
        <v>106</v>
      </c>
      <c r="Z58" t="s">
        <v>406</v>
      </c>
      <c r="BA58" s="7">
        <v>30000</v>
      </c>
      <c r="BE58" s="6" t="str">
        <f>VLOOKUP(Table1[[#This Row],[Mã học phần xin phúc khảo (ghi chính xác theo lịch thi của em)]],'[1]Ngày 17.04.2020'!$B$5:$N$879,13,0)</f>
        <v>TL</v>
      </c>
      <c r="BH58" s="3"/>
      <c r="BI58" s="12"/>
    </row>
    <row r="59" spans="1:61" x14ac:dyDescent="0.35">
      <c r="A59">
        <v>61</v>
      </c>
      <c r="B59" s="1">
        <v>44305.686365740701</v>
      </c>
      <c r="C59" s="1">
        <v>44305.688888888901</v>
      </c>
      <c r="D59" t="s">
        <v>407</v>
      </c>
      <c r="E59" t="s">
        <v>408</v>
      </c>
      <c r="H59" t="s">
        <v>409</v>
      </c>
      <c r="K59" t="s">
        <v>410</v>
      </c>
      <c r="N59" s="4" t="s">
        <v>411</v>
      </c>
      <c r="Q59" s="4" t="s">
        <v>412</v>
      </c>
      <c r="T59" t="s">
        <v>93</v>
      </c>
      <c r="W59" s="4" t="s">
        <v>265</v>
      </c>
      <c r="Z59" t="s">
        <v>317</v>
      </c>
      <c r="BA59" s="7">
        <v>30000</v>
      </c>
      <c r="BE59" s="6" t="str">
        <f>VLOOKUP(Table1[[#This Row],[Mã học phần xin phúc khảo (ghi chính xác theo lịch thi của em)]],'[1]Ngày 17.04.2020'!$B$5:$N$879,13,0)</f>
        <v>TL</v>
      </c>
      <c r="BH59" s="3"/>
      <c r="BI59" s="12"/>
    </row>
    <row r="60" spans="1:61" x14ac:dyDescent="0.35">
      <c r="A60">
        <v>62</v>
      </c>
      <c r="B60" s="1">
        <v>44306.5373958333</v>
      </c>
      <c r="C60" s="1">
        <v>44306.5393287037</v>
      </c>
      <c r="D60" t="s">
        <v>199</v>
      </c>
      <c r="E60" t="s">
        <v>200</v>
      </c>
      <c r="H60" t="s">
        <v>413</v>
      </c>
      <c r="K60" t="s">
        <v>202</v>
      </c>
      <c r="N60" s="4" t="s">
        <v>203</v>
      </c>
      <c r="Q60" s="4" t="s">
        <v>204</v>
      </c>
      <c r="T60" t="s">
        <v>93</v>
      </c>
      <c r="W60" s="4" t="s">
        <v>414</v>
      </c>
      <c r="Z60" t="s">
        <v>415</v>
      </c>
      <c r="BA60" s="7">
        <v>30000</v>
      </c>
      <c r="BE60" s="6" t="str">
        <f>VLOOKUP(Table1[[#This Row],[Mã học phần xin phúc khảo (ghi chính xác theo lịch thi của em)]],'[1]Ngày 17.04.2020'!$B$5:$N$879,13,0)</f>
        <v>TL</v>
      </c>
      <c r="BH60" s="3"/>
      <c r="BI60" s="12"/>
    </row>
    <row r="61" spans="1:61" x14ac:dyDescent="0.35">
      <c r="A61">
        <v>63</v>
      </c>
      <c r="B61" s="1">
        <v>44306.605752314797</v>
      </c>
      <c r="C61" s="1">
        <v>44306.609988425902</v>
      </c>
      <c r="D61" t="s">
        <v>416</v>
      </c>
      <c r="E61" t="s">
        <v>417</v>
      </c>
      <c r="H61" t="s">
        <v>418</v>
      </c>
      <c r="K61" t="s">
        <v>419</v>
      </c>
      <c r="N61" s="4" t="s">
        <v>420</v>
      </c>
      <c r="Q61" s="4" t="s">
        <v>421</v>
      </c>
      <c r="T61" t="s">
        <v>93</v>
      </c>
      <c r="W61" s="4" t="s">
        <v>387</v>
      </c>
      <c r="Z61" t="s">
        <v>422</v>
      </c>
      <c r="AC61" s="4" t="s">
        <v>423</v>
      </c>
      <c r="AF61" t="s">
        <v>317</v>
      </c>
      <c r="BA61" s="7">
        <v>60000</v>
      </c>
      <c r="BE61" s="6" t="str">
        <f>VLOOKUP(Table1[[#This Row],[Mã học phần xin phúc khảo (ghi chính xác theo lịch thi của em)]],'[1]Ngày 17.04.2020'!$B$5:$N$879,13,0)</f>
        <v>TL</v>
      </c>
      <c r="BH61" s="3"/>
      <c r="BI61" s="12"/>
    </row>
    <row r="62" spans="1:61" x14ac:dyDescent="0.35">
      <c r="A62">
        <v>64</v>
      </c>
      <c r="B62" s="1">
        <v>44307.424537036997</v>
      </c>
      <c r="C62" s="1">
        <v>44307.428043981497</v>
      </c>
      <c r="D62" t="s">
        <v>424</v>
      </c>
      <c r="E62" t="s">
        <v>424</v>
      </c>
      <c r="H62" t="s">
        <v>425</v>
      </c>
      <c r="K62" t="s">
        <v>426</v>
      </c>
      <c r="N62" s="4" t="s">
        <v>427</v>
      </c>
      <c r="Q62" s="4" t="s">
        <v>428</v>
      </c>
      <c r="T62" t="s">
        <v>93</v>
      </c>
      <c r="W62" s="2" t="s">
        <v>429</v>
      </c>
      <c r="Z62" t="s">
        <v>430</v>
      </c>
      <c r="BA62" s="7">
        <v>30000</v>
      </c>
      <c r="BE62" s="6" t="e">
        <f>VLOOKUP(Table1[[#This Row],[Mã học phần xin phúc khảo (ghi chính xác theo lịch thi của em)]],'[1]Ngày 17.04.2020'!$B$5:$N$879,13,0)</f>
        <v>#N/A</v>
      </c>
      <c r="BF62" t="s">
        <v>433</v>
      </c>
      <c r="BH62" s="3"/>
      <c r="BI62" s="12"/>
    </row>
    <row r="63" spans="1:61" x14ac:dyDescent="0.35">
      <c r="B63" s="1"/>
      <c r="C63" s="1"/>
      <c r="N63" s="4"/>
      <c r="Q63" s="4"/>
      <c r="W63" s="4"/>
      <c r="BA63" s="7"/>
      <c r="BE63" s="6"/>
      <c r="BF63" s="3"/>
      <c r="BG63" s="3"/>
    </row>
  </sheetData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9"/>
  <sheetViews>
    <sheetView tabSelected="1" topLeftCell="A19" zoomScale="70" zoomScaleNormal="70" workbookViewId="0">
      <selection activeCell="G12" sqref="G12"/>
    </sheetView>
  </sheetViews>
  <sheetFormatPr defaultRowHeight="14.5" x14ac:dyDescent="0.35"/>
  <cols>
    <col min="1" max="1" width="4.453125" customWidth="1"/>
    <col min="2" max="2" width="22.453125" customWidth="1"/>
    <col min="3" max="3" width="11.7265625" style="14" customWidth="1"/>
    <col min="4" max="4" width="12.81640625" hidden="1" customWidth="1"/>
    <col min="5" max="5" width="6.453125" hidden="1" customWidth="1"/>
    <col min="6" max="6" width="9.26953125" style="14" hidden="1" customWidth="1"/>
    <col min="7" max="7" width="34.453125" style="14" customWidth="1"/>
    <col min="8" max="8" width="7" customWidth="1"/>
    <col min="9" max="9" width="16.1796875" customWidth="1"/>
    <col min="10" max="10" width="31.26953125" style="5" bestFit="1" customWidth="1"/>
  </cols>
  <sheetData>
    <row r="1" spans="1:11" s="24" customFormat="1" ht="15" x14ac:dyDescent="0.3">
      <c r="A1" s="24" t="s">
        <v>458</v>
      </c>
      <c r="C1" s="27"/>
      <c r="F1" s="27"/>
      <c r="G1" s="27"/>
      <c r="J1" s="32"/>
    </row>
    <row r="2" spans="1:11" s="24" customFormat="1" ht="15" x14ac:dyDescent="0.3">
      <c r="A2" s="24" t="s">
        <v>451</v>
      </c>
      <c r="C2" s="27"/>
      <c r="F2" s="27"/>
      <c r="G2" s="27"/>
      <c r="J2" s="32"/>
    </row>
    <row r="3" spans="1:11" s="24" customFormat="1" ht="15" x14ac:dyDescent="0.3">
      <c r="C3" s="27"/>
      <c r="F3" s="27"/>
      <c r="G3" s="27"/>
      <c r="J3" s="32"/>
    </row>
    <row r="4" spans="1:11" s="24" customFormat="1" ht="17.5" x14ac:dyDescent="0.35">
      <c r="B4" s="43" t="s">
        <v>453</v>
      </c>
      <c r="C4" s="27"/>
      <c r="F4" s="27"/>
      <c r="G4" s="27"/>
      <c r="J4" s="32"/>
    </row>
    <row r="5" spans="1:11" s="18" customFormat="1" ht="15.5" x14ac:dyDescent="0.35">
      <c r="C5" s="19"/>
      <c r="F5" s="19"/>
      <c r="G5" s="19"/>
      <c r="J5" s="33"/>
    </row>
    <row r="6" spans="1:11" s="18" customFormat="1" ht="15.5" x14ac:dyDescent="0.35">
      <c r="A6" s="20" t="s">
        <v>450</v>
      </c>
      <c r="B6" s="21" t="s">
        <v>438</v>
      </c>
      <c r="C6" s="21" t="s">
        <v>439</v>
      </c>
      <c r="D6" s="21" t="s">
        <v>440</v>
      </c>
      <c r="E6" s="21" t="s">
        <v>441</v>
      </c>
      <c r="F6" s="21" t="s">
        <v>442</v>
      </c>
      <c r="G6" s="28" t="s">
        <v>454</v>
      </c>
      <c r="H6" s="21" t="s">
        <v>443</v>
      </c>
      <c r="I6" s="21" t="s">
        <v>444</v>
      </c>
      <c r="J6" s="39" t="s">
        <v>456</v>
      </c>
      <c r="K6" s="23"/>
    </row>
    <row r="7" spans="1:11" s="18" customFormat="1" ht="15.5" x14ac:dyDescent="0.35">
      <c r="A7" s="22">
        <v>1</v>
      </c>
      <c r="B7" s="23" t="s">
        <v>356</v>
      </c>
      <c r="C7" s="22" t="s">
        <v>357</v>
      </c>
      <c r="D7" s="23" t="s">
        <v>358</v>
      </c>
      <c r="E7" s="23" t="s">
        <v>93</v>
      </c>
      <c r="F7" s="22" t="s">
        <v>387</v>
      </c>
      <c r="G7" s="22" t="s">
        <v>360</v>
      </c>
      <c r="H7" s="23" t="s">
        <v>434</v>
      </c>
      <c r="I7" s="22">
        <v>4.5</v>
      </c>
      <c r="J7" s="34"/>
      <c r="K7" s="23"/>
    </row>
    <row r="8" spans="1:11" s="18" customFormat="1" ht="15.5" x14ac:dyDescent="0.35">
      <c r="A8" s="22">
        <v>2</v>
      </c>
      <c r="B8" s="23" t="s">
        <v>418</v>
      </c>
      <c r="C8" s="22" t="s">
        <v>419</v>
      </c>
      <c r="D8" s="23" t="s">
        <v>420</v>
      </c>
      <c r="E8" s="23" t="s">
        <v>93</v>
      </c>
      <c r="F8" s="22" t="s">
        <v>387</v>
      </c>
      <c r="G8" s="22" t="s">
        <v>422</v>
      </c>
      <c r="H8" s="23" t="s">
        <v>434</v>
      </c>
      <c r="I8" s="40"/>
      <c r="J8" s="35" t="s">
        <v>455</v>
      </c>
      <c r="K8" s="23"/>
    </row>
    <row r="9" spans="1:11" s="18" customFormat="1" ht="15.5" x14ac:dyDescent="0.35">
      <c r="A9" s="22">
        <v>3</v>
      </c>
      <c r="B9" s="23" t="s">
        <v>56</v>
      </c>
      <c r="C9" s="22" t="s">
        <v>57</v>
      </c>
      <c r="D9" s="23" t="s">
        <v>58</v>
      </c>
      <c r="E9" s="23" t="s">
        <v>60</v>
      </c>
      <c r="F9" s="22" t="s">
        <v>61</v>
      </c>
      <c r="G9" s="22" t="s">
        <v>62</v>
      </c>
      <c r="H9" s="23" t="s">
        <v>434</v>
      </c>
      <c r="I9" s="22">
        <v>5.5</v>
      </c>
      <c r="J9" s="34"/>
      <c r="K9" s="23"/>
    </row>
    <row r="10" spans="1:11" s="18" customFormat="1" ht="15.5" x14ac:dyDescent="0.35">
      <c r="A10" s="22">
        <v>4</v>
      </c>
      <c r="B10" s="23" t="s">
        <v>64</v>
      </c>
      <c r="C10" s="22" t="s">
        <v>65</v>
      </c>
      <c r="D10" s="23" t="s">
        <v>66</v>
      </c>
      <c r="E10" s="23" t="s">
        <v>60</v>
      </c>
      <c r="F10" s="22" t="s">
        <v>61</v>
      </c>
      <c r="G10" s="22" t="s">
        <v>62</v>
      </c>
      <c r="H10" s="23" t="s">
        <v>434</v>
      </c>
      <c r="I10" s="22">
        <v>1.5</v>
      </c>
      <c r="J10" s="34"/>
      <c r="K10" s="23"/>
    </row>
    <row r="11" spans="1:11" s="18" customFormat="1" ht="15.5" x14ac:dyDescent="0.35">
      <c r="A11" s="22">
        <v>5</v>
      </c>
      <c r="B11" s="23" t="s">
        <v>109</v>
      </c>
      <c r="C11" s="22" t="s">
        <v>110</v>
      </c>
      <c r="D11" s="23" t="s">
        <v>111</v>
      </c>
      <c r="E11" s="23" t="s">
        <v>60</v>
      </c>
      <c r="F11" s="22" t="s">
        <v>61</v>
      </c>
      <c r="G11" s="22" t="s">
        <v>62</v>
      </c>
      <c r="H11" s="23" t="s">
        <v>434</v>
      </c>
      <c r="I11" s="22">
        <v>8.5</v>
      </c>
      <c r="J11" s="34"/>
      <c r="K11" s="23"/>
    </row>
    <row r="12" spans="1:11" s="18" customFormat="1" ht="15.5" x14ac:dyDescent="0.35">
      <c r="A12" s="22">
        <v>6</v>
      </c>
      <c r="B12" s="23" t="s">
        <v>163</v>
      </c>
      <c r="C12" s="22" t="s">
        <v>164</v>
      </c>
      <c r="D12" s="23" t="s">
        <v>165</v>
      </c>
      <c r="E12" s="23" t="s">
        <v>60</v>
      </c>
      <c r="F12" s="22" t="s">
        <v>61</v>
      </c>
      <c r="G12" s="22" t="s">
        <v>62</v>
      </c>
      <c r="H12" s="23" t="s">
        <v>434</v>
      </c>
      <c r="I12" s="40"/>
      <c r="J12" s="34" t="s">
        <v>455</v>
      </c>
      <c r="K12" s="23"/>
    </row>
    <row r="13" spans="1:11" s="18" customFormat="1" ht="15.5" x14ac:dyDescent="0.35">
      <c r="A13" s="22">
        <v>7</v>
      </c>
      <c r="B13" s="23" t="s">
        <v>246</v>
      </c>
      <c r="C13" s="22" t="s">
        <v>247</v>
      </c>
      <c r="D13" s="23" t="s">
        <v>248</v>
      </c>
      <c r="E13" s="23" t="s">
        <v>60</v>
      </c>
      <c r="F13" s="22" t="s">
        <v>61</v>
      </c>
      <c r="G13" s="22" t="s">
        <v>62</v>
      </c>
      <c r="H13" s="23" t="s">
        <v>434</v>
      </c>
      <c r="I13" s="22">
        <v>0.5</v>
      </c>
      <c r="J13" s="34"/>
      <c r="K13" s="23"/>
    </row>
    <row r="14" spans="1:11" s="18" customFormat="1" ht="15.5" x14ac:dyDescent="0.35">
      <c r="A14" s="22">
        <v>8</v>
      </c>
      <c r="B14" s="23" t="s">
        <v>273</v>
      </c>
      <c r="C14" s="22" t="s">
        <v>274</v>
      </c>
      <c r="D14" s="23" t="s">
        <v>275</v>
      </c>
      <c r="E14" s="23" t="s">
        <v>60</v>
      </c>
      <c r="F14" s="22" t="s">
        <v>61</v>
      </c>
      <c r="G14" s="22" t="s">
        <v>277</v>
      </c>
      <c r="H14" s="23" t="s">
        <v>434</v>
      </c>
      <c r="I14" s="22">
        <v>1</v>
      </c>
      <c r="J14" s="34"/>
      <c r="K14" s="23"/>
    </row>
    <row r="15" spans="1:11" s="18" customFormat="1" ht="15.5" x14ac:dyDescent="0.35">
      <c r="A15" s="22">
        <v>9</v>
      </c>
      <c r="B15" s="23" t="s">
        <v>284</v>
      </c>
      <c r="C15" s="22" t="s">
        <v>285</v>
      </c>
      <c r="D15" s="23" t="s">
        <v>286</v>
      </c>
      <c r="E15" s="23" t="s">
        <v>60</v>
      </c>
      <c r="F15" s="22" t="s">
        <v>61</v>
      </c>
      <c r="G15" s="22" t="s">
        <v>62</v>
      </c>
      <c r="H15" s="23" t="s">
        <v>434</v>
      </c>
      <c r="I15" s="22">
        <v>1.5</v>
      </c>
      <c r="J15" s="34"/>
      <c r="K15" s="23"/>
    </row>
    <row r="16" spans="1:11" s="18" customFormat="1" ht="15.5" x14ac:dyDescent="0.35">
      <c r="A16" s="22">
        <v>10</v>
      </c>
      <c r="B16" s="23" t="s">
        <v>362</v>
      </c>
      <c r="C16" s="22" t="s">
        <v>363</v>
      </c>
      <c r="D16" s="23" t="s">
        <v>364</v>
      </c>
      <c r="E16" s="23" t="s">
        <v>93</v>
      </c>
      <c r="F16" s="22" t="s">
        <v>61</v>
      </c>
      <c r="G16" s="22" t="s">
        <v>62</v>
      </c>
      <c r="H16" s="23" t="s">
        <v>434</v>
      </c>
      <c r="I16" s="22">
        <v>6</v>
      </c>
      <c r="J16" s="34"/>
      <c r="K16" s="23"/>
    </row>
    <row r="17" spans="1:11" s="18" customFormat="1" ht="15.5" x14ac:dyDescent="0.35">
      <c r="A17" s="22">
        <v>11</v>
      </c>
      <c r="B17" s="23" t="s">
        <v>369</v>
      </c>
      <c r="C17" s="22" t="s">
        <v>370</v>
      </c>
      <c r="D17" s="23" t="s">
        <v>371</v>
      </c>
      <c r="E17" s="23" t="s">
        <v>60</v>
      </c>
      <c r="F17" s="22" t="s">
        <v>61</v>
      </c>
      <c r="G17" s="22" t="s">
        <v>62</v>
      </c>
      <c r="H17" s="23" t="s">
        <v>434</v>
      </c>
      <c r="I17" s="22">
        <v>3</v>
      </c>
      <c r="J17" s="34"/>
      <c r="K17" s="23"/>
    </row>
    <row r="18" spans="1:11" s="18" customFormat="1" ht="15.5" x14ac:dyDescent="0.35">
      <c r="A18" s="22">
        <v>12</v>
      </c>
      <c r="B18" s="23" t="s">
        <v>76</v>
      </c>
      <c r="C18" s="22" t="s">
        <v>77</v>
      </c>
      <c r="D18" s="23" t="s">
        <v>78</v>
      </c>
      <c r="E18" s="23" t="s">
        <v>60</v>
      </c>
      <c r="F18" s="22" t="s">
        <v>80</v>
      </c>
      <c r="G18" s="22" t="s">
        <v>81</v>
      </c>
      <c r="H18" s="23" t="s">
        <v>434</v>
      </c>
      <c r="I18" s="22">
        <v>1</v>
      </c>
      <c r="J18" s="34"/>
      <c r="K18" s="23"/>
    </row>
    <row r="19" spans="1:11" s="18" customFormat="1" ht="15.5" x14ac:dyDescent="0.35">
      <c r="A19" s="22">
        <v>13</v>
      </c>
      <c r="B19" s="23" t="s">
        <v>83</v>
      </c>
      <c r="C19" s="22" t="s">
        <v>84</v>
      </c>
      <c r="D19" s="23" t="s">
        <v>85</v>
      </c>
      <c r="E19" s="23" t="s">
        <v>60</v>
      </c>
      <c r="F19" s="22" t="s">
        <v>80</v>
      </c>
      <c r="G19" s="22" t="s">
        <v>81</v>
      </c>
      <c r="H19" s="23" t="s">
        <v>434</v>
      </c>
      <c r="I19" s="42"/>
      <c r="J19" s="34" t="s">
        <v>455</v>
      </c>
      <c r="K19" s="23"/>
    </row>
    <row r="20" spans="1:11" s="18" customFormat="1" ht="15.5" x14ac:dyDescent="0.35">
      <c r="A20" s="22">
        <v>14</v>
      </c>
      <c r="B20" s="23" t="s">
        <v>97</v>
      </c>
      <c r="C20" s="22" t="s">
        <v>98</v>
      </c>
      <c r="D20" s="23" t="s">
        <v>99</v>
      </c>
      <c r="E20" s="23" t="s">
        <v>60</v>
      </c>
      <c r="F20" s="22" t="s">
        <v>80</v>
      </c>
      <c r="G20" s="22" t="s">
        <v>81</v>
      </c>
      <c r="H20" s="23" t="s">
        <v>434</v>
      </c>
      <c r="I20" s="22">
        <v>0.5</v>
      </c>
      <c r="J20" s="34"/>
      <c r="K20" s="23"/>
    </row>
    <row r="21" spans="1:11" s="18" customFormat="1" ht="15.5" x14ac:dyDescent="0.35">
      <c r="A21" s="22">
        <v>15</v>
      </c>
      <c r="B21" s="23" t="s">
        <v>131</v>
      </c>
      <c r="C21" s="22" t="s">
        <v>132</v>
      </c>
      <c r="D21" s="23" t="s">
        <v>133</v>
      </c>
      <c r="E21" s="23" t="s">
        <v>93</v>
      </c>
      <c r="F21" s="22" t="s">
        <v>80</v>
      </c>
      <c r="G21" s="22" t="s">
        <v>81</v>
      </c>
      <c r="H21" s="23" t="s">
        <v>434</v>
      </c>
      <c r="I21" s="22">
        <v>6</v>
      </c>
      <c r="J21" s="34"/>
      <c r="K21" s="23"/>
    </row>
    <row r="22" spans="1:11" s="18" customFormat="1" ht="15.5" x14ac:dyDescent="0.35">
      <c r="A22" s="22">
        <v>16</v>
      </c>
      <c r="B22" s="23" t="s">
        <v>255</v>
      </c>
      <c r="C22" s="22" t="s">
        <v>256</v>
      </c>
      <c r="D22" s="23" t="s">
        <v>257</v>
      </c>
      <c r="E22" s="23" t="s">
        <v>60</v>
      </c>
      <c r="F22" s="22" t="s">
        <v>80</v>
      </c>
      <c r="G22" s="22" t="s">
        <v>81</v>
      </c>
      <c r="H22" s="23" t="s">
        <v>434</v>
      </c>
      <c r="I22" s="22">
        <v>1</v>
      </c>
      <c r="J22" s="34"/>
      <c r="K22" s="23"/>
    </row>
    <row r="23" spans="1:11" s="18" customFormat="1" ht="15.5" x14ac:dyDescent="0.35">
      <c r="A23" s="22">
        <v>17</v>
      </c>
      <c r="B23" s="23" t="s">
        <v>279</v>
      </c>
      <c r="C23" s="22" t="s">
        <v>280</v>
      </c>
      <c r="D23" s="23" t="s">
        <v>281</v>
      </c>
      <c r="E23" s="23" t="s">
        <v>60</v>
      </c>
      <c r="F23" s="22" t="s">
        <v>80</v>
      </c>
      <c r="G23" s="22" t="s">
        <v>81</v>
      </c>
      <c r="H23" s="23" t="s">
        <v>434</v>
      </c>
      <c r="I23" s="22">
        <v>3</v>
      </c>
      <c r="J23" s="34"/>
      <c r="K23" s="23"/>
    </row>
    <row r="24" spans="1:11" s="18" customFormat="1" ht="15.5" x14ac:dyDescent="0.35">
      <c r="A24" s="22">
        <v>18</v>
      </c>
      <c r="B24" s="23" t="s">
        <v>289</v>
      </c>
      <c r="C24" s="22" t="s">
        <v>290</v>
      </c>
      <c r="D24" s="23" t="s">
        <v>291</v>
      </c>
      <c r="E24" s="23" t="s">
        <v>93</v>
      </c>
      <c r="F24" s="22" t="s">
        <v>80</v>
      </c>
      <c r="G24" s="22" t="s">
        <v>81</v>
      </c>
      <c r="H24" s="23" t="s">
        <v>434</v>
      </c>
      <c r="I24" s="22">
        <v>2</v>
      </c>
      <c r="J24" s="34"/>
      <c r="K24" s="23"/>
    </row>
    <row r="25" spans="1:11" s="18" customFormat="1" ht="15.5" x14ac:dyDescent="0.35">
      <c r="A25" s="22">
        <v>19</v>
      </c>
      <c r="B25" s="23" t="s">
        <v>294</v>
      </c>
      <c r="C25" s="22" t="s">
        <v>295</v>
      </c>
      <c r="D25" s="23" t="s">
        <v>296</v>
      </c>
      <c r="E25" s="23" t="s">
        <v>93</v>
      </c>
      <c r="F25" s="22" t="s">
        <v>80</v>
      </c>
      <c r="G25" s="22" t="s">
        <v>81</v>
      </c>
      <c r="H25" s="23" t="s">
        <v>434</v>
      </c>
      <c r="I25" s="22">
        <v>1.5</v>
      </c>
      <c r="J25" s="34"/>
      <c r="K25" s="23"/>
    </row>
    <row r="26" spans="1:11" s="18" customFormat="1" ht="15.5" x14ac:dyDescent="0.35">
      <c r="A26" s="22">
        <v>20</v>
      </c>
      <c r="B26" s="23" t="s">
        <v>334</v>
      </c>
      <c r="C26" s="22" t="s">
        <v>335</v>
      </c>
      <c r="D26" s="23" t="s">
        <v>336</v>
      </c>
      <c r="E26" s="23" t="s">
        <v>60</v>
      </c>
      <c r="F26" s="22" t="s">
        <v>80</v>
      </c>
      <c r="G26" s="22" t="s">
        <v>338</v>
      </c>
      <c r="H26" s="23" t="s">
        <v>434</v>
      </c>
      <c r="I26" s="22">
        <v>0.5</v>
      </c>
      <c r="J26" s="34"/>
      <c r="K26" s="23"/>
    </row>
    <row r="27" spans="1:11" s="18" customFormat="1" ht="15.5" x14ac:dyDescent="0.35">
      <c r="A27" s="22">
        <v>21</v>
      </c>
      <c r="B27" s="23" t="s">
        <v>457</v>
      </c>
      <c r="C27" s="22" t="s">
        <v>341</v>
      </c>
      <c r="D27" s="23" t="s">
        <v>342</v>
      </c>
      <c r="E27" s="23" t="s">
        <v>60</v>
      </c>
      <c r="F27" s="22" t="s">
        <v>80</v>
      </c>
      <c r="G27" s="22" t="s">
        <v>81</v>
      </c>
      <c r="H27" s="23" t="s">
        <v>434</v>
      </c>
      <c r="I27" s="42"/>
      <c r="J27" s="34" t="s">
        <v>455</v>
      </c>
      <c r="K27" s="23"/>
    </row>
    <row r="28" spans="1:11" s="18" customFormat="1" ht="15.5" x14ac:dyDescent="0.35">
      <c r="A28" s="22">
        <v>22</v>
      </c>
      <c r="B28" s="23" t="s">
        <v>345</v>
      </c>
      <c r="C28" s="22" t="s">
        <v>346</v>
      </c>
      <c r="D28" s="23" t="s">
        <v>347</v>
      </c>
      <c r="E28" s="23" t="s">
        <v>93</v>
      </c>
      <c r="F28" s="22" t="s">
        <v>80</v>
      </c>
      <c r="G28" s="22" t="s">
        <v>81</v>
      </c>
      <c r="H28" s="23" t="s">
        <v>434</v>
      </c>
      <c r="I28" s="22">
        <v>0.5</v>
      </c>
      <c r="J28" s="34"/>
      <c r="K28" s="23"/>
    </row>
    <row r="29" spans="1:11" s="18" customFormat="1" ht="15.5" x14ac:dyDescent="0.35">
      <c r="A29" s="22">
        <v>23</v>
      </c>
      <c r="B29" s="23" t="s">
        <v>350</v>
      </c>
      <c r="C29" s="22" t="s">
        <v>351</v>
      </c>
      <c r="D29" s="23" t="s">
        <v>352</v>
      </c>
      <c r="E29" s="23" t="s">
        <v>60</v>
      </c>
      <c r="F29" s="22" t="s">
        <v>80</v>
      </c>
      <c r="G29" s="22" t="s">
        <v>81</v>
      </c>
      <c r="H29" s="23" t="s">
        <v>434</v>
      </c>
      <c r="I29" s="22">
        <v>1.5</v>
      </c>
      <c r="J29" s="34"/>
      <c r="K29" s="23"/>
    </row>
    <row r="30" spans="1:11" s="18" customFormat="1" ht="15.5" x14ac:dyDescent="0.35">
      <c r="A30" s="22">
        <v>24</v>
      </c>
      <c r="B30" s="23" t="s">
        <v>222</v>
      </c>
      <c r="C30" s="22" t="s">
        <v>223</v>
      </c>
      <c r="D30" s="23" t="s">
        <v>224</v>
      </c>
      <c r="E30" s="23" t="s">
        <v>93</v>
      </c>
      <c r="F30" s="22" t="s">
        <v>226</v>
      </c>
      <c r="G30" s="22" t="s">
        <v>74</v>
      </c>
      <c r="H30" s="23" t="s">
        <v>434</v>
      </c>
      <c r="I30" s="22">
        <v>3.5</v>
      </c>
      <c r="J30" s="34"/>
      <c r="K30" s="23"/>
    </row>
    <row r="31" spans="1:11" s="18" customFormat="1" ht="15.5" x14ac:dyDescent="0.35">
      <c r="A31" s="22">
        <v>25</v>
      </c>
      <c r="B31" s="23" t="s">
        <v>241</v>
      </c>
      <c r="C31" s="22" t="s">
        <v>242</v>
      </c>
      <c r="D31" s="23" t="s">
        <v>243</v>
      </c>
      <c r="E31" s="23" t="s">
        <v>60</v>
      </c>
      <c r="F31" s="22" t="s">
        <v>73</v>
      </c>
      <c r="G31" s="22" t="s">
        <v>74</v>
      </c>
      <c r="H31" s="23" t="s">
        <v>434</v>
      </c>
      <c r="I31" s="16">
        <v>1</v>
      </c>
      <c r="J31" s="36"/>
      <c r="K31" s="23"/>
    </row>
    <row r="32" spans="1:11" s="18" customFormat="1" ht="15.5" x14ac:dyDescent="0.35">
      <c r="A32" s="22">
        <v>26</v>
      </c>
      <c r="B32" s="23" t="s">
        <v>251</v>
      </c>
      <c r="C32" s="22" t="s">
        <v>65</v>
      </c>
      <c r="D32" s="23" t="s">
        <v>252</v>
      </c>
      <c r="E32" s="23" t="s">
        <v>60</v>
      </c>
      <c r="F32" s="22" t="s">
        <v>73</v>
      </c>
      <c r="G32" s="22" t="s">
        <v>254</v>
      </c>
      <c r="H32" s="23" t="s">
        <v>434</v>
      </c>
      <c r="I32" s="42"/>
      <c r="J32" s="37" t="s">
        <v>455</v>
      </c>
      <c r="K32" s="23"/>
    </row>
    <row r="33" spans="1:11" s="18" customFormat="1" ht="15.5" x14ac:dyDescent="0.35">
      <c r="A33" s="22">
        <v>27</v>
      </c>
      <c r="B33" s="23" t="s">
        <v>69</v>
      </c>
      <c r="C33" s="22" t="s">
        <v>70</v>
      </c>
      <c r="D33" s="23" t="s">
        <v>71</v>
      </c>
      <c r="E33" s="23" t="s">
        <v>60</v>
      </c>
      <c r="F33" s="22" t="s">
        <v>73</v>
      </c>
      <c r="G33" s="22" t="s">
        <v>74</v>
      </c>
      <c r="H33" s="23" t="s">
        <v>434</v>
      </c>
      <c r="I33" s="15">
        <v>1</v>
      </c>
      <c r="J33" s="37"/>
      <c r="K33" s="23"/>
    </row>
    <row r="34" spans="1:11" s="18" customFormat="1" ht="15.5" x14ac:dyDescent="0.35">
      <c r="A34" s="22">
        <v>28</v>
      </c>
      <c r="B34" s="23" t="s">
        <v>121</v>
      </c>
      <c r="C34" s="22" t="s">
        <v>122</v>
      </c>
      <c r="D34" s="23" t="s">
        <v>123</v>
      </c>
      <c r="E34" s="23" t="s">
        <v>60</v>
      </c>
      <c r="F34" s="22">
        <v>7010120</v>
      </c>
      <c r="G34" s="22" t="s">
        <v>74</v>
      </c>
      <c r="H34" s="23" t="s">
        <v>434</v>
      </c>
      <c r="I34" s="15">
        <v>1</v>
      </c>
      <c r="J34" s="37"/>
      <c r="K34" s="23"/>
    </row>
    <row r="35" spans="1:11" s="18" customFormat="1" ht="15.5" x14ac:dyDescent="0.35">
      <c r="A35" s="22">
        <v>29</v>
      </c>
      <c r="B35" s="23" t="s">
        <v>126</v>
      </c>
      <c r="C35" s="22" t="s">
        <v>127</v>
      </c>
      <c r="D35" s="23" t="s">
        <v>128</v>
      </c>
      <c r="E35" s="23" t="s">
        <v>60</v>
      </c>
      <c r="F35" s="22" t="s">
        <v>73</v>
      </c>
      <c r="G35" s="22" t="s">
        <v>74</v>
      </c>
      <c r="H35" s="23" t="s">
        <v>434</v>
      </c>
      <c r="I35" s="15">
        <v>2</v>
      </c>
      <c r="J35" s="37"/>
      <c r="K35" s="23"/>
    </row>
    <row r="36" spans="1:11" s="18" customFormat="1" ht="15.5" x14ac:dyDescent="0.35">
      <c r="A36" s="22">
        <v>30</v>
      </c>
      <c r="B36" s="23" t="s">
        <v>319</v>
      </c>
      <c r="C36" s="22" t="s">
        <v>320</v>
      </c>
      <c r="D36" s="23" t="s">
        <v>321</v>
      </c>
      <c r="E36" s="23" t="s">
        <v>60</v>
      </c>
      <c r="F36" s="22" t="s">
        <v>73</v>
      </c>
      <c r="G36" s="22" t="s">
        <v>323</v>
      </c>
      <c r="H36" s="23" t="s">
        <v>434</v>
      </c>
      <c r="I36" s="42"/>
      <c r="J36" s="37" t="s">
        <v>455</v>
      </c>
      <c r="K36" s="23"/>
    </row>
    <row r="37" spans="1:11" s="18" customFormat="1" ht="15.5" x14ac:dyDescent="0.35">
      <c r="A37" s="22">
        <v>31</v>
      </c>
      <c r="B37" s="23" t="s">
        <v>325</v>
      </c>
      <c r="C37" s="22" t="s">
        <v>326</v>
      </c>
      <c r="D37" s="23" t="s">
        <v>327</v>
      </c>
      <c r="E37" s="23" t="s">
        <v>60</v>
      </c>
      <c r="F37" s="22" t="s">
        <v>329</v>
      </c>
      <c r="G37" s="22" t="s">
        <v>330</v>
      </c>
      <c r="H37" s="23" t="s">
        <v>436</v>
      </c>
      <c r="I37" s="42"/>
      <c r="J37" s="37" t="s">
        <v>455</v>
      </c>
      <c r="K37" s="23"/>
    </row>
    <row r="38" spans="1:11" s="18" customFormat="1" ht="15.5" x14ac:dyDescent="0.35">
      <c r="A38" s="22">
        <v>32</v>
      </c>
      <c r="B38" s="23" t="s">
        <v>114</v>
      </c>
      <c r="C38" s="22" t="s">
        <v>115</v>
      </c>
      <c r="D38" s="23" t="s">
        <v>116</v>
      </c>
      <c r="E38" s="23" t="s">
        <v>93</v>
      </c>
      <c r="F38" s="22" t="s">
        <v>118</v>
      </c>
      <c r="G38" s="22" t="s">
        <v>119</v>
      </c>
      <c r="H38" s="23" t="s">
        <v>435</v>
      </c>
      <c r="I38" s="15">
        <v>1.5</v>
      </c>
      <c r="J38" s="37"/>
      <c r="K38" s="23"/>
    </row>
    <row r="39" spans="1:11" s="18" customFormat="1" ht="15.5" x14ac:dyDescent="0.35">
      <c r="A39" s="22">
        <v>33</v>
      </c>
      <c r="B39" s="23" t="s">
        <v>261</v>
      </c>
      <c r="C39" s="22" t="s">
        <v>262</v>
      </c>
      <c r="D39" s="23" t="s">
        <v>263</v>
      </c>
      <c r="E39" s="23" t="s">
        <v>60</v>
      </c>
      <c r="F39" s="22" t="s">
        <v>265</v>
      </c>
      <c r="G39" s="22" t="s">
        <v>266</v>
      </c>
      <c r="H39" s="23" t="s">
        <v>434</v>
      </c>
      <c r="I39" s="15">
        <v>5.5</v>
      </c>
      <c r="J39" s="37"/>
      <c r="K39" s="23"/>
    </row>
    <row r="40" spans="1:11" s="18" customFormat="1" ht="15.5" x14ac:dyDescent="0.35">
      <c r="A40" s="22">
        <v>34</v>
      </c>
      <c r="B40" s="23" t="s">
        <v>313</v>
      </c>
      <c r="C40" s="22" t="s">
        <v>314</v>
      </c>
      <c r="D40" s="23" t="s">
        <v>315</v>
      </c>
      <c r="E40" s="23" t="s">
        <v>93</v>
      </c>
      <c r="F40" s="22" t="s">
        <v>265</v>
      </c>
      <c r="G40" s="22" t="s">
        <v>317</v>
      </c>
      <c r="H40" s="23" t="s">
        <v>434</v>
      </c>
      <c r="I40" s="15">
        <v>6.5</v>
      </c>
      <c r="J40" s="37"/>
      <c r="K40" s="23"/>
    </row>
    <row r="41" spans="1:11" s="18" customFormat="1" ht="15.5" x14ac:dyDescent="0.35">
      <c r="A41" s="22">
        <v>35</v>
      </c>
      <c r="B41" s="23" t="s">
        <v>409</v>
      </c>
      <c r="C41" s="22" t="s">
        <v>410</v>
      </c>
      <c r="D41" s="23" t="s">
        <v>411</v>
      </c>
      <c r="E41" s="23" t="s">
        <v>93</v>
      </c>
      <c r="F41" s="22" t="s">
        <v>265</v>
      </c>
      <c r="G41" s="22" t="s">
        <v>317</v>
      </c>
      <c r="H41" s="23" t="s">
        <v>434</v>
      </c>
      <c r="I41" s="15">
        <v>3</v>
      </c>
      <c r="J41" s="37"/>
      <c r="K41" s="23"/>
    </row>
    <row r="42" spans="1:11" s="18" customFormat="1" ht="15.5" x14ac:dyDescent="0.35">
      <c r="A42" s="22">
        <v>36</v>
      </c>
      <c r="B42" s="23" t="s">
        <v>144</v>
      </c>
      <c r="C42" s="22" t="s">
        <v>145</v>
      </c>
      <c r="D42" s="23" t="s">
        <v>146</v>
      </c>
      <c r="E42" s="23" t="s">
        <v>93</v>
      </c>
      <c r="F42" s="22" t="s">
        <v>148</v>
      </c>
      <c r="G42" s="22" t="s">
        <v>149</v>
      </c>
      <c r="H42" s="23" t="s">
        <v>436</v>
      </c>
      <c r="I42" s="15">
        <v>3</v>
      </c>
      <c r="J42" s="37"/>
      <c r="K42" s="23"/>
    </row>
    <row r="43" spans="1:11" s="18" customFormat="1" ht="15.5" x14ac:dyDescent="0.35">
      <c r="A43" s="22">
        <v>37</v>
      </c>
      <c r="B43" s="23" t="s">
        <v>307</v>
      </c>
      <c r="C43" s="22" t="s">
        <v>308</v>
      </c>
      <c r="D43" s="23" t="s">
        <v>309</v>
      </c>
      <c r="E43" s="23" t="s">
        <v>93</v>
      </c>
      <c r="F43" s="22" t="s">
        <v>148</v>
      </c>
      <c r="G43" s="22" t="s">
        <v>149</v>
      </c>
      <c r="H43" s="23" t="s">
        <v>436</v>
      </c>
      <c r="I43" s="42"/>
      <c r="J43" s="37" t="s">
        <v>455</v>
      </c>
      <c r="K43" s="23"/>
    </row>
    <row r="44" spans="1:11" s="18" customFormat="1" ht="15.5" x14ac:dyDescent="0.35">
      <c r="A44" s="22">
        <v>38</v>
      </c>
      <c r="B44" s="23" t="s">
        <v>102</v>
      </c>
      <c r="C44" s="22" t="s">
        <v>103</v>
      </c>
      <c r="D44" s="23" t="s">
        <v>104</v>
      </c>
      <c r="E44" s="23" t="s">
        <v>93</v>
      </c>
      <c r="F44" s="22" t="s">
        <v>106</v>
      </c>
      <c r="G44" s="22" t="s">
        <v>107</v>
      </c>
      <c r="H44" s="23" t="s">
        <v>434</v>
      </c>
      <c r="I44" s="15">
        <v>3</v>
      </c>
      <c r="J44" s="37"/>
      <c r="K44" s="23"/>
    </row>
    <row r="45" spans="1:11" s="18" customFormat="1" ht="15.5" x14ac:dyDescent="0.35">
      <c r="A45" s="22">
        <v>39</v>
      </c>
      <c r="B45" s="23" t="s">
        <v>137</v>
      </c>
      <c r="C45" s="22" t="s">
        <v>138</v>
      </c>
      <c r="D45" s="23" t="s">
        <v>139</v>
      </c>
      <c r="E45" s="23" t="s">
        <v>93</v>
      </c>
      <c r="F45" s="22" t="s">
        <v>106</v>
      </c>
      <c r="G45" s="22" t="s">
        <v>141</v>
      </c>
      <c r="H45" s="23" t="s">
        <v>434</v>
      </c>
      <c r="I45" s="15">
        <v>3</v>
      </c>
      <c r="J45" s="37"/>
      <c r="K45" s="23"/>
    </row>
    <row r="46" spans="1:11" s="18" customFormat="1" ht="15.5" x14ac:dyDescent="0.35">
      <c r="A46" s="22">
        <v>40</v>
      </c>
      <c r="B46" s="23" t="s">
        <v>152</v>
      </c>
      <c r="C46" s="22" t="s">
        <v>153</v>
      </c>
      <c r="D46" s="23" t="s">
        <v>154</v>
      </c>
      <c r="E46" s="23" t="s">
        <v>93</v>
      </c>
      <c r="F46" s="22" t="s">
        <v>106</v>
      </c>
      <c r="G46" s="22" t="s">
        <v>156</v>
      </c>
      <c r="H46" s="23" t="s">
        <v>434</v>
      </c>
      <c r="I46" s="15">
        <v>0</v>
      </c>
      <c r="J46" s="37"/>
      <c r="K46" s="23"/>
    </row>
    <row r="47" spans="1:11" s="18" customFormat="1" ht="15.5" x14ac:dyDescent="0.35">
      <c r="A47" s="22">
        <v>41</v>
      </c>
      <c r="B47" s="23" t="s">
        <v>158</v>
      </c>
      <c r="C47" s="22" t="s">
        <v>159</v>
      </c>
      <c r="D47" s="23" t="s">
        <v>160</v>
      </c>
      <c r="E47" s="23" t="s">
        <v>93</v>
      </c>
      <c r="F47" s="22" t="s">
        <v>106</v>
      </c>
      <c r="G47" s="22" t="s">
        <v>141</v>
      </c>
      <c r="H47" s="23" t="s">
        <v>434</v>
      </c>
      <c r="I47" s="15">
        <v>2</v>
      </c>
      <c r="J47" s="37"/>
      <c r="K47" s="23"/>
    </row>
    <row r="48" spans="1:11" s="18" customFormat="1" ht="15.5" x14ac:dyDescent="0.35">
      <c r="A48" s="22">
        <v>42</v>
      </c>
      <c r="B48" s="23" t="s">
        <v>176</v>
      </c>
      <c r="C48" s="22" t="s">
        <v>177</v>
      </c>
      <c r="D48" s="23" t="s">
        <v>178</v>
      </c>
      <c r="E48" s="23" t="s">
        <v>93</v>
      </c>
      <c r="F48" s="22" t="s">
        <v>106</v>
      </c>
      <c r="G48" s="22" t="s">
        <v>156</v>
      </c>
      <c r="H48" s="23" t="s">
        <v>434</v>
      </c>
      <c r="I48" s="15">
        <v>0</v>
      </c>
      <c r="J48" s="37"/>
      <c r="K48" s="23"/>
    </row>
    <row r="49" spans="1:12" s="18" customFormat="1" ht="15.5" x14ac:dyDescent="0.35">
      <c r="A49" s="22">
        <v>43</v>
      </c>
      <c r="B49" s="23" t="s">
        <v>181</v>
      </c>
      <c r="C49" s="22" t="s">
        <v>182</v>
      </c>
      <c r="D49" s="23" t="s">
        <v>183</v>
      </c>
      <c r="E49" s="23" t="s">
        <v>93</v>
      </c>
      <c r="F49" s="22" t="s">
        <v>106</v>
      </c>
      <c r="G49" s="22" t="s">
        <v>141</v>
      </c>
      <c r="H49" s="23" t="s">
        <v>434</v>
      </c>
      <c r="I49" s="15">
        <v>2.5</v>
      </c>
      <c r="J49" s="37"/>
      <c r="K49" s="23"/>
    </row>
    <row r="50" spans="1:12" s="18" customFormat="1" ht="15.5" x14ac:dyDescent="0.35">
      <c r="A50" s="22">
        <v>44</v>
      </c>
      <c r="B50" s="23" t="s">
        <v>194</v>
      </c>
      <c r="C50" s="22" t="s">
        <v>195</v>
      </c>
      <c r="D50" s="23" t="s">
        <v>196</v>
      </c>
      <c r="E50" s="23" t="s">
        <v>93</v>
      </c>
      <c r="F50" s="22" t="s">
        <v>106</v>
      </c>
      <c r="G50" s="22" t="s">
        <v>198</v>
      </c>
      <c r="H50" s="23" t="s">
        <v>434</v>
      </c>
      <c r="I50" s="15">
        <v>0</v>
      </c>
      <c r="J50" s="37"/>
      <c r="K50" s="23"/>
    </row>
    <row r="51" spans="1:12" s="18" customFormat="1" ht="15.5" x14ac:dyDescent="0.35">
      <c r="A51" s="22">
        <v>45</v>
      </c>
      <c r="B51" s="23" t="s">
        <v>268</v>
      </c>
      <c r="C51" s="22" t="s">
        <v>269</v>
      </c>
      <c r="D51" s="23" t="s">
        <v>270</v>
      </c>
      <c r="E51" s="23" t="s">
        <v>93</v>
      </c>
      <c r="F51" s="22" t="s">
        <v>106</v>
      </c>
      <c r="G51" s="22" t="s">
        <v>156</v>
      </c>
      <c r="H51" s="23" t="s">
        <v>434</v>
      </c>
      <c r="I51" s="15">
        <v>2</v>
      </c>
      <c r="J51" s="37"/>
      <c r="K51" s="23"/>
    </row>
    <row r="52" spans="1:12" s="18" customFormat="1" ht="15.5" x14ac:dyDescent="0.35">
      <c r="A52" s="22">
        <v>46</v>
      </c>
      <c r="B52" s="23" t="s">
        <v>374</v>
      </c>
      <c r="C52" s="22" t="s">
        <v>375</v>
      </c>
      <c r="D52" s="23" t="s">
        <v>376</v>
      </c>
      <c r="E52" s="23" t="s">
        <v>93</v>
      </c>
      <c r="F52" s="22" t="s">
        <v>106</v>
      </c>
      <c r="G52" s="22" t="s">
        <v>156</v>
      </c>
      <c r="H52" s="23" t="s">
        <v>434</v>
      </c>
      <c r="I52" s="15">
        <v>0.5</v>
      </c>
      <c r="J52" s="37"/>
      <c r="K52" s="23"/>
    </row>
    <row r="53" spans="1:12" s="18" customFormat="1" ht="15.5" x14ac:dyDescent="0.35">
      <c r="A53" s="22">
        <v>47</v>
      </c>
      <c r="B53" s="23" t="s">
        <v>380</v>
      </c>
      <c r="C53" s="22" t="s">
        <v>381</v>
      </c>
      <c r="D53" s="23" t="s">
        <v>382</v>
      </c>
      <c r="E53" s="23" t="s">
        <v>93</v>
      </c>
      <c r="F53" s="22" t="s">
        <v>106</v>
      </c>
      <c r="G53" s="22" t="s">
        <v>198</v>
      </c>
      <c r="H53" s="23" t="s">
        <v>434</v>
      </c>
      <c r="I53" s="41"/>
      <c r="J53" s="37" t="s">
        <v>455</v>
      </c>
      <c r="K53" s="23"/>
    </row>
    <row r="54" spans="1:12" s="18" customFormat="1" ht="15.5" x14ac:dyDescent="0.35">
      <c r="A54" s="22">
        <v>48</v>
      </c>
      <c r="B54" s="23" t="s">
        <v>390</v>
      </c>
      <c r="C54" s="22" t="s">
        <v>391</v>
      </c>
      <c r="D54" s="23" t="s">
        <v>392</v>
      </c>
      <c r="E54" s="23" t="s">
        <v>93</v>
      </c>
      <c r="F54" s="22" t="s">
        <v>106</v>
      </c>
      <c r="G54" s="22" t="s">
        <v>141</v>
      </c>
      <c r="H54" s="23" t="s">
        <v>434</v>
      </c>
      <c r="I54" s="15">
        <v>3.5</v>
      </c>
      <c r="J54" s="37"/>
      <c r="K54" s="23"/>
    </row>
    <row r="55" spans="1:12" s="18" customFormat="1" ht="15.5" x14ac:dyDescent="0.35">
      <c r="A55" s="22">
        <v>49</v>
      </c>
      <c r="B55" s="23" t="s">
        <v>396</v>
      </c>
      <c r="C55" s="22" t="s">
        <v>397</v>
      </c>
      <c r="D55" s="23" t="s">
        <v>398</v>
      </c>
      <c r="E55" s="23" t="s">
        <v>93</v>
      </c>
      <c r="F55" s="22" t="s">
        <v>106</v>
      </c>
      <c r="G55" s="22" t="s">
        <v>400</v>
      </c>
      <c r="H55" s="23" t="s">
        <v>434</v>
      </c>
      <c r="I55" s="15">
        <v>2</v>
      </c>
      <c r="J55" s="37"/>
      <c r="K55" s="23"/>
    </row>
    <row r="56" spans="1:12" s="18" customFormat="1" ht="15.5" x14ac:dyDescent="0.35">
      <c r="A56" s="22">
        <v>50</v>
      </c>
      <c r="B56" s="23" t="s">
        <v>402</v>
      </c>
      <c r="C56" s="22" t="s">
        <v>403</v>
      </c>
      <c r="D56" s="23" t="s">
        <v>404</v>
      </c>
      <c r="E56" s="23" t="s">
        <v>93</v>
      </c>
      <c r="F56" s="22" t="s">
        <v>106</v>
      </c>
      <c r="G56" s="22" t="s">
        <v>406</v>
      </c>
      <c r="H56" s="23" t="s">
        <v>434</v>
      </c>
      <c r="I56" s="15">
        <v>5</v>
      </c>
      <c r="J56" s="37"/>
      <c r="K56" s="23"/>
    </row>
    <row r="57" spans="1:12" s="18" customFormat="1" ht="15.5" x14ac:dyDescent="0.35">
      <c r="A57" s="22">
        <v>51</v>
      </c>
      <c r="B57" s="23" t="s">
        <v>299</v>
      </c>
      <c r="C57" s="22" t="s">
        <v>300</v>
      </c>
      <c r="D57" s="23" t="s">
        <v>301</v>
      </c>
      <c r="E57" s="23" t="s">
        <v>60</v>
      </c>
      <c r="F57" s="22" t="s">
        <v>303</v>
      </c>
      <c r="G57" s="22" t="s">
        <v>304</v>
      </c>
      <c r="H57" s="23" t="s">
        <v>435</v>
      </c>
      <c r="I57" s="41"/>
      <c r="J57" s="37" t="s">
        <v>455</v>
      </c>
      <c r="K57" s="23"/>
    </row>
    <row r="58" spans="1:12" s="18" customFormat="1" ht="15.5" x14ac:dyDescent="0.35">
      <c r="A58" s="22">
        <v>52</v>
      </c>
      <c r="B58" s="23" t="s">
        <v>187</v>
      </c>
      <c r="C58" s="22" t="s">
        <v>188</v>
      </c>
      <c r="D58" s="23" t="s">
        <v>189</v>
      </c>
      <c r="E58" s="23" t="s">
        <v>93</v>
      </c>
      <c r="F58" s="22" t="s">
        <v>191</v>
      </c>
      <c r="G58" s="22" t="s">
        <v>192</v>
      </c>
      <c r="H58" s="23" t="s">
        <v>437</v>
      </c>
      <c r="I58" s="17" t="s">
        <v>448</v>
      </c>
      <c r="J58" s="38"/>
      <c r="K58" s="31" t="s">
        <v>449</v>
      </c>
      <c r="L58" s="24"/>
    </row>
    <row r="59" spans="1:12" s="18" customFormat="1" ht="15.5" x14ac:dyDescent="0.35">
      <c r="A59" s="22">
        <v>53</v>
      </c>
      <c r="B59" s="23" t="s">
        <v>228</v>
      </c>
      <c r="C59" s="22" t="s">
        <v>229</v>
      </c>
      <c r="D59" s="23" t="s">
        <v>230</v>
      </c>
      <c r="E59" s="23" t="s">
        <v>93</v>
      </c>
      <c r="F59" s="22" t="s">
        <v>232</v>
      </c>
      <c r="G59" s="22" t="s">
        <v>233</v>
      </c>
      <c r="H59" s="23" t="s">
        <v>434</v>
      </c>
      <c r="I59" s="15">
        <v>0.5</v>
      </c>
      <c r="J59" s="37"/>
      <c r="K59" s="23"/>
    </row>
    <row r="60" spans="1:12" s="18" customFormat="1" ht="15.5" x14ac:dyDescent="0.35">
      <c r="A60" s="22">
        <v>54</v>
      </c>
      <c r="B60" s="23" t="s">
        <v>413</v>
      </c>
      <c r="C60" s="22" t="s">
        <v>202</v>
      </c>
      <c r="D60" s="23" t="s">
        <v>203</v>
      </c>
      <c r="E60" s="23" t="s">
        <v>93</v>
      </c>
      <c r="F60" s="22" t="s">
        <v>414</v>
      </c>
      <c r="G60" s="22" t="s">
        <v>415</v>
      </c>
      <c r="H60" s="23" t="s">
        <v>434</v>
      </c>
      <c r="I60" s="41"/>
      <c r="J60" s="37" t="s">
        <v>455</v>
      </c>
      <c r="K60" s="23"/>
    </row>
    <row r="61" spans="1:12" s="18" customFormat="1" ht="15.5" x14ac:dyDescent="0.35">
      <c r="A61" s="22">
        <v>55</v>
      </c>
      <c r="B61" s="23" t="s">
        <v>169</v>
      </c>
      <c r="C61" s="22" t="s">
        <v>170</v>
      </c>
      <c r="D61" s="23" t="s">
        <v>171</v>
      </c>
      <c r="E61" s="23" t="s">
        <v>93</v>
      </c>
      <c r="F61" s="22" t="s">
        <v>173</v>
      </c>
      <c r="G61" s="22" t="s">
        <v>174</v>
      </c>
      <c r="H61" s="23" t="s">
        <v>434</v>
      </c>
      <c r="I61" s="15">
        <v>4.5</v>
      </c>
      <c r="J61" s="37"/>
      <c r="K61" s="23"/>
    </row>
    <row r="62" spans="1:12" s="18" customFormat="1" ht="15.5" x14ac:dyDescent="0.35">
      <c r="A62" s="22">
        <v>56</v>
      </c>
      <c r="B62" s="23" t="s">
        <v>89</v>
      </c>
      <c r="C62" s="22" t="s">
        <v>90</v>
      </c>
      <c r="D62" s="23" t="s">
        <v>91</v>
      </c>
      <c r="E62" s="23" t="s">
        <v>93</v>
      </c>
      <c r="F62" s="22" t="s">
        <v>94</v>
      </c>
      <c r="G62" s="22" t="s">
        <v>95</v>
      </c>
      <c r="H62" s="23" t="s">
        <v>434</v>
      </c>
      <c r="I62" s="15">
        <v>3</v>
      </c>
      <c r="J62" s="37"/>
      <c r="K62" s="23"/>
    </row>
    <row r="63" spans="1:12" s="18" customFormat="1" ht="15.5" x14ac:dyDescent="0.35">
      <c r="A63" s="22">
        <v>57</v>
      </c>
      <c r="B63" s="23" t="s">
        <v>201</v>
      </c>
      <c r="C63" s="22" t="s">
        <v>202</v>
      </c>
      <c r="D63" s="23" t="s">
        <v>203</v>
      </c>
      <c r="E63" s="23" t="s">
        <v>93</v>
      </c>
      <c r="F63" s="22" t="s">
        <v>94</v>
      </c>
      <c r="G63" s="22" t="s">
        <v>205</v>
      </c>
      <c r="H63" s="23" t="s">
        <v>434</v>
      </c>
      <c r="I63" s="41"/>
      <c r="J63" s="37" t="s">
        <v>455</v>
      </c>
      <c r="K63" s="23"/>
    </row>
    <row r="64" spans="1:12" s="18" customFormat="1" ht="15.5" x14ac:dyDescent="0.35">
      <c r="A64" s="22">
        <v>58</v>
      </c>
      <c r="B64" s="23" t="s">
        <v>208</v>
      </c>
      <c r="C64" s="22" t="s">
        <v>209</v>
      </c>
      <c r="D64" s="23" t="s">
        <v>210</v>
      </c>
      <c r="E64" s="23" t="s">
        <v>93</v>
      </c>
      <c r="F64" s="22" t="s">
        <v>94</v>
      </c>
      <c r="G64" s="22" t="s">
        <v>205</v>
      </c>
      <c r="H64" s="23" t="s">
        <v>434</v>
      </c>
      <c r="I64" s="15">
        <v>1.5</v>
      </c>
      <c r="J64" s="37"/>
      <c r="K64" s="23"/>
    </row>
    <row r="65" spans="1:11" s="18" customFormat="1" ht="15.5" x14ac:dyDescent="0.35">
      <c r="A65" s="22">
        <v>59</v>
      </c>
      <c r="B65" s="23" t="s">
        <v>236</v>
      </c>
      <c r="C65" s="22" t="s">
        <v>237</v>
      </c>
      <c r="D65" s="23" t="s">
        <v>238</v>
      </c>
      <c r="E65" s="23" t="s">
        <v>93</v>
      </c>
      <c r="F65" s="22" t="s">
        <v>94</v>
      </c>
      <c r="G65" s="22" t="s">
        <v>205</v>
      </c>
      <c r="H65" s="23" t="s">
        <v>434</v>
      </c>
      <c r="I65" s="15">
        <v>3</v>
      </c>
      <c r="J65" s="37"/>
      <c r="K65" s="23"/>
    </row>
    <row r="66" spans="1:11" s="18" customFormat="1" ht="15.5" x14ac:dyDescent="0.35">
      <c r="A66" s="22">
        <v>60</v>
      </c>
      <c r="B66" s="23" t="s">
        <v>214</v>
      </c>
      <c r="C66" s="22" t="s">
        <v>215</v>
      </c>
      <c r="D66" s="23" t="s">
        <v>216</v>
      </c>
      <c r="E66" s="23" t="s">
        <v>93</v>
      </c>
      <c r="F66" s="22" t="s">
        <v>218</v>
      </c>
      <c r="G66" s="22" t="s">
        <v>219</v>
      </c>
      <c r="H66" s="23" t="s">
        <v>434</v>
      </c>
      <c r="I66" s="15">
        <v>3.5</v>
      </c>
      <c r="J66" s="37"/>
      <c r="K66" s="23"/>
    </row>
    <row r="67" spans="1:11" s="18" customFormat="1" ht="15.5" x14ac:dyDescent="0.35">
      <c r="A67" s="22">
        <v>61</v>
      </c>
      <c r="B67" s="25" t="s">
        <v>445</v>
      </c>
      <c r="C67" s="26">
        <v>36429</v>
      </c>
      <c r="D67" s="23">
        <v>1721060510</v>
      </c>
      <c r="E67" s="23" t="s">
        <v>60</v>
      </c>
      <c r="F67" s="22">
        <v>4090126</v>
      </c>
      <c r="G67" s="29" t="s">
        <v>446</v>
      </c>
      <c r="H67" s="23" t="s">
        <v>434</v>
      </c>
      <c r="I67" s="15">
        <v>4</v>
      </c>
      <c r="J67" s="37"/>
      <c r="K67" s="31" t="s">
        <v>447</v>
      </c>
    </row>
    <row r="69" spans="1:11" ht="15.5" x14ac:dyDescent="0.35">
      <c r="G69" s="30" t="s">
        <v>452</v>
      </c>
    </row>
  </sheetData>
  <pageMargins left="0" right="0" top="0.75" bottom="0.75" header="0.3" footer="0.3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5EB1E3-00C1-4189-8874-0FC81B0E74B8}"/>
</file>

<file path=customXml/itemProps2.xml><?xml version="1.0" encoding="utf-8"?>
<ds:datastoreItem xmlns:ds="http://schemas.openxmlformats.org/officeDocument/2006/customXml" ds:itemID="{9532DFA7-1E31-4456-87D7-DE631DCACDE5}"/>
</file>

<file path=customXml/itemProps3.xml><?xml version="1.0" encoding="utf-8"?>
<ds:datastoreItem xmlns:ds="http://schemas.openxmlformats.org/officeDocument/2006/customXml" ds:itemID="{49FE6669-3BB2-4469-B747-648A314501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2</vt:i4>
      </vt:variant>
    </vt:vector>
  </HeadingPairs>
  <TitlesOfParts>
    <vt:vector size="2" baseType="lpstr">
      <vt:lpstr>Sheet1</vt:lpstr>
      <vt:lpstr>K65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2021-04-22T04:08:32Z</cp:lastPrinted>
  <dcterms:created xsi:type="dcterms:W3CDTF">2021-04-16T14:57:13Z</dcterms:created>
  <dcterms:modified xsi:type="dcterms:W3CDTF">2021-05-06T07:25:32Z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